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 activeTab="2"/>
  </bookViews>
  <sheets>
    <sheet name="JOSEPH" sheetId="1" r:id="rId1"/>
    <sheet name="VARIOS" sheetId="4" r:id="rId2"/>
    <sheet name="Primer Semestre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4" l="1"/>
  <c r="A18" i="4" l="1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4" i="4"/>
  <c r="F22" i="1" l="1"/>
  <c r="A88" i="1" l="1"/>
  <c r="F94" i="1"/>
  <c r="A88" i="5" l="1"/>
  <c r="F102" i="4" l="1"/>
  <c r="A96" i="4"/>
</calcChain>
</file>

<file path=xl/sharedStrings.xml><?xml version="1.0" encoding="utf-8"?>
<sst xmlns="http://schemas.openxmlformats.org/spreadsheetml/2006/main" count="720" uniqueCount="249">
  <si>
    <t>Nombre y apellido</t>
  </si>
  <si>
    <t>Distrito</t>
  </si>
  <si>
    <t>Monto</t>
  </si>
  <si>
    <t>Carrera - Universidad</t>
  </si>
  <si>
    <t>IFD</t>
  </si>
  <si>
    <t>Cnel Oviedo</t>
  </si>
  <si>
    <t>Caaguazu</t>
  </si>
  <si>
    <t>Nº</t>
  </si>
  <si>
    <t>OP</t>
  </si>
  <si>
    <t>Nº CHEQUE</t>
  </si>
  <si>
    <t>Estado</t>
  </si>
  <si>
    <t>Universidad/Institucion</t>
  </si>
  <si>
    <t>Carrera</t>
  </si>
  <si>
    <t>Medicina</t>
  </si>
  <si>
    <t>UTCD</t>
  </si>
  <si>
    <t>USCA</t>
  </si>
  <si>
    <t>UNCA</t>
  </si>
  <si>
    <t>UNA</t>
  </si>
  <si>
    <t>Enfermeria</t>
  </si>
  <si>
    <t>Vanessa Regina Fernandez Fleitas</t>
  </si>
  <si>
    <t>JOSEPH coiffure</t>
  </si>
  <si>
    <t>Curso de Maquillaje</t>
  </si>
  <si>
    <t>Curso de Maquillaje-JOSEPH</t>
  </si>
  <si>
    <t>Stefani Britos Sosa</t>
  </si>
  <si>
    <t>Maria Antonia Montiel  Acosta</t>
  </si>
  <si>
    <t>Lizsandri Maria Jose Leiva Sotoa</t>
  </si>
  <si>
    <t>Curso de Peluqueria</t>
  </si>
  <si>
    <t>Curso de Peluqueria-JOSEPH</t>
  </si>
  <si>
    <t>Curso de Maquillaje-COSMEX S.A.</t>
  </si>
  <si>
    <t>COSMEX S.A.</t>
  </si>
  <si>
    <t xml:space="preserve">Maria Graciela Baez Rivas </t>
  </si>
  <si>
    <t>Aldo Javier Aguilera Segovia</t>
  </si>
  <si>
    <t>Curso Corte Inicial</t>
  </si>
  <si>
    <t>Curso Corte Inicial-JOSEPH</t>
  </si>
  <si>
    <t>Thania Meza Bazan</t>
  </si>
  <si>
    <t xml:space="preserve">Carolina Armoa Rodriguez </t>
  </si>
  <si>
    <t>Alicia Armoa Rodriguez</t>
  </si>
  <si>
    <t>Carlos Gregorio Cardozo</t>
  </si>
  <si>
    <t>Curso de Corte Masculino</t>
  </si>
  <si>
    <t>Curso de Corte Masculino-JOSEPH</t>
  </si>
  <si>
    <t>Paola Natalia Sosa Arias</t>
  </si>
  <si>
    <t>Curco de Maquillaje</t>
  </si>
  <si>
    <t>Arnaldo Andres Benitez Vazquez</t>
  </si>
  <si>
    <t>Tania Rocio Santacruz Rios</t>
  </si>
  <si>
    <t>Curso Tecnico Capilar</t>
  </si>
  <si>
    <t>Curso Tecnico Capilar-JOSEPH</t>
  </si>
  <si>
    <t>Daisy Johana Martinez Valdez</t>
  </si>
  <si>
    <t>Curso de Brushing</t>
  </si>
  <si>
    <t>Curso de Brushing-JOSEPH</t>
  </si>
  <si>
    <t>Vanessa Yamila Torres</t>
  </si>
  <si>
    <t xml:space="preserve"> Sebastian Misael Cano Sanabria</t>
  </si>
  <si>
    <t>Olimpiada</t>
  </si>
  <si>
    <t>Competencia omapa</t>
  </si>
  <si>
    <t>Olimpiada Internacional de Matematica</t>
  </si>
  <si>
    <t>Kevin David Jaime Insfran</t>
  </si>
  <si>
    <t>Alexander Jesus Amado Olmedo Torres</t>
  </si>
  <si>
    <t>Oscar Matias Gonzalez Chamorro</t>
  </si>
  <si>
    <t>Diana Elizabeth Bogado Britos</t>
  </si>
  <si>
    <t>Marli Liliana Coronel Vazquez</t>
  </si>
  <si>
    <t>Curso de Maquilaje-JOSEPH</t>
  </si>
  <si>
    <t>Curso de Colorimetria</t>
  </si>
  <si>
    <t>Alejandra Lujan Galeano Britos</t>
  </si>
  <si>
    <t xml:space="preserve"> </t>
  </si>
  <si>
    <t>Valentin Ruiz Diaz Ocampo</t>
  </si>
  <si>
    <t>Universidad Nacional de Asuncion</t>
  </si>
  <si>
    <t xml:space="preserve">Deisy Karina Santacruz </t>
  </si>
  <si>
    <t>Universidad Santa Clara de Asis</t>
  </si>
  <si>
    <t xml:space="preserve">Eliane Magali Montiel Gimenez </t>
  </si>
  <si>
    <t>Contaduria Publica</t>
  </si>
  <si>
    <t>Universidad Nacional de Caaguazu</t>
  </si>
  <si>
    <t>Odali Nadiri Lopez Meza</t>
  </si>
  <si>
    <t>Profesorado</t>
  </si>
  <si>
    <t>Instituto de Formacion Docente</t>
  </si>
  <si>
    <t>Laura Romina Solaeche Pintos</t>
  </si>
  <si>
    <t>Curdo de Maquillaje</t>
  </si>
  <si>
    <t xml:space="preserve"> Curso de Maquillaje-JOSEPH</t>
  </si>
  <si>
    <t>Francisco Bernadoni Benitez Urunaga</t>
  </si>
  <si>
    <t>Victor David Samudio Almada</t>
  </si>
  <si>
    <t>Yhu</t>
  </si>
  <si>
    <t>Licenciatura en Enfermeria</t>
  </si>
  <si>
    <t>Universidad Tecnica de Comercializacion</t>
  </si>
  <si>
    <t>Administracion Agro Industrial</t>
  </si>
  <si>
    <t>Pedido</t>
  </si>
  <si>
    <t>Campo9</t>
  </si>
  <si>
    <t>3 de Febrero</t>
  </si>
  <si>
    <t>Martin Osvaldo Benitez Gonzalez</t>
  </si>
  <si>
    <t>UPAP</t>
  </si>
  <si>
    <t>Ing. Electro Mecanica</t>
  </si>
  <si>
    <t>Universidad Politecnica y Artistica del Paraguay</t>
  </si>
  <si>
    <t>LISTADO DE BECAS - AÑO 2019</t>
  </si>
  <si>
    <t>Jacqueline Orrego Vega</t>
  </si>
  <si>
    <t>Coronel Oviedo</t>
  </si>
  <si>
    <t>Manuel David Chaparro Barreto</t>
  </si>
  <si>
    <t>Universidad Tecnica de Comercializacion Y Desarrollo</t>
  </si>
  <si>
    <t>Liz Mariza Arce Florentin</t>
  </si>
  <si>
    <t>Ciencias Contables</t>
  </si>
  <si>
    <t>Waldis Javier Gomez Aguayo</t>
  </si>
  <si>
    <t>Educacion Escolar Basica</t>
  </si>
  <si>
    <t>Jorge Denis Gomez Aguayo</t>
  </si>
  <si>
    <t>Instituto de Formacion Docente Santa Matilde</t>
  </si>
  <si>
    <t>Maria de los Angeles Ortigoza Medina</t>
  </si>
  <si>
    <t>UTIC</t>
  </si>
  <si>
    <t>Ingenieria Comercial</t>
  </si>
  <si>
    <t>Universidad Tecnologica Intercontinental</t>
  </si>
  <si>
    <t>Cristian Adolfo Perez Sosa</t>
  </si>
  <si>
    <t>UC</t>
  </si>
  <si>
    <t>Ingenieria en Informatica</t>
  </si>
  <si>
    <t>Universidad Catolica</t>
  </si>
  <si>
    <t>Juan De Rosa Britos Baez</t>
  </si>
  <si>
    <t>Nueva  Londres</t>
  </si>
  <si>
    <t>Universidad Politecnica Y Artistica</t>
  </si>
  <si>
    <t xml:space="preserve">Ismael Nuñez Villalba </t>
  </si>
  <si>
    <t xml:space="preserve">UNCA </t>
  </si>
  <si>
    <t>Veterinaria</t>
  </si>
  <si>
    <t>Denis Osmar Paniagua Gonzalez</t>
  </si>
  <si>
    <t>UNINORTE</t>
  </si>
  <si>
    <t>Uninorte</t>
  </si>
  <si>
    <t xml:space="preserve">Milcar Ivan Portillo Bogado </t>
  </si>
  <si>
    <t>Arquitectura</t>
  </si>
  <si>
    <t>Mirta Isabel Aguilar Barretov</t>
  </si>
  <si>
    <t>UPG</t>
  </si>
  <si>
    <t>Sta R de Mbutuy</t>
  </si>
  <si>
    <t>Universidad Privada del Guaira</t>
  </si>
  <si>
    <t>Ramona Elizabeth Ruiz Diaz Mora</t>
  </si>
  <si>
    <t xml:space="preserve">UTIC </t>
  </si>
  <si>
    <t>Informatica</t>
  </si>
  <si>
    <t>Dr.J.E Estigarribia</t>
  </si>
  <si>
    <t>Alejandro Avalos Navarro</t>
  </si>
  <si>
    <t>San Carlos</t>
  </si>
  <si>
    <t>Agronomia</t>
  </si>
  <si>
    <t>Maria de los Angeles Bogado Cardozo</t>
  </si>
  <si>
    <t>Ciencias Empresarial</t>
  </si>
  <si>
    <t>Maria Gricelda Franco Torales</t>
  </si>
  <si>
    <t>Raul. A. Oviedo</t>
  </si>
  <si>
    <t>Universidad Santa Clara De Asis</t>
  </si>
  <si>
    <t>Rafael Escobar Britez</t>
  </si>
  <si>
    <t>Lengua Guarani</t>
  </si>
  <si>
    <t>Instituto Superior de Lengua Y Cultura Guarani</t>
  </si>
  <si>
    <t xml:space="preserve">Abilio Adrian Peralta Alfonzo </t>
  </si>
  <si>
    <t>ISLCG</t>
  </si>
  <si>
    <t>San Jose</t>
  </si>
  <si>
    <t xml:space="preserve">Sara Ramona Villasboa </t>
  </si>
  <si>
    <t>Ingenieria Agroforestal</t>
  </si>
  <si>
    <t>Vaqueria</t>
  </si>
  <si>
    <t>Yeni Fabiola Alber</t>
  </si>
  <si>
    <t>Ingieneria Agroforestal</t>
  </si>
  <si>
    <t>Alicia Ojeda Valdez</t>
  </si>
  <si>
    <t>Ruth Beatriz Benitez Gonzalez</t>
  </si>
  <si>
    <t xml:space="preserve">Marina Gonzalez Arrua </t>
  </si>
  <si>
    <t xml:space="preserve">USCA </t>
  </si>
  <si>
    <t>Ciencias de la Educacion</t>
  </si>
  <si>
    <t>Rosa Gisell Vega Mercado</t>
  </si>
  <si>
    <t>Marta Belen Enciso Escobar</t>
  </si>
  <si>
    <t>Yesica Fiorella Centurion Miranda</t>
  </si>
  <si>
    <t>Cristian Franco Acevedo</t>
  </si>
  <si>
    <t xml:space="preserve">Ingenieria Agronomia </t>
  </si>
  <si>
    <t>Natalia Ortiz</t>
  </si>
  <si>
    <t>ISST</t>
  </si>
  <si>
    <t>Instituto Superior de Educacion Santo Tomas</t>
  </si>
  <si>
    <t xml:space="preserve">Elias Jose Bogado Avalos </t>
  </si>
  <si>
    <t>Ingenieria Civil</t>
  </si>
  <si>
    <t>Conc.Ruben Vazquez</t>
  </si>
  <si>
    <t>Vicenta Cano</t>
  </si>
  <si>
    <t>Cesar Britez</t>
  </si>
  <si>
    <t>Oscar Gimenez</t>
  </si>
  <si>
    <t>Conc. Milciades Pan</t>
  </si>
  <si>
    <t>Conc. Nelson Navarro</t>
  </si>
  <si>
    <t>Con. Nelson Navarro</t>
  </si>
  <si>
    <t>Victor Aquino</t>
  </si>
  <si>
    <t>Favio Rojas</t>
  </si>
  <si>
    <t>Amado Alvarenga</t>
  </si>
  <si>
    <t>Rene Burro</t>
  </si>
  <si>
    <t>Mariela Aquino Caceres</t>
  </si>
  <si>
    <t>Tembiapora</t>
  </si>
  <si>
    <t>Sotero Caceres</t>
  </si>
  <si>
    <t>Jessica Maribel Caceres Morel</t>
  </si>
  <si>
    <t>Guido Acuña Gomez</t>
  </si>
  <si>
    <t>Ciencias Sociales</t>
  </si>
  <si>
    <t>Universidad San Lorenzo</t>
  </si>
  <si>
    <t>Mirian Paiva Benitez</t>
  </si>
  <si>
    <t>Liz Mariela Colman Barrios</t>
  </si>
  <si>
    <t>Wuilberta Paniagua</t>
  </si>
  <si>
    <t>UA</t>
  </si>
  <si>
    <t>Ciencias Juridica</t>
  </si>
  <si>
    <t>Mcal. Lopez</t>
  </si>
  <si>
    <t>Universidad Americana</t>
  </si>
  <si>
    <t>Victor Hugo Oriz Morales</t>
  </si>
  <si>
    <t>Danildo Cristaldo Bogado</t>
  </si>
  <si>
    <t>Tulio Matto</t>
  </si>
  <si>
    <t>Diana Soledad Gonzalez Martinez</t>
  </si>
  <si>
    <t>Daisy Karina Arriola Gonzalez</t>
  </si>
  <si>
    <t>Delsy Daniela Vazquez Navarro</t>
  </si>
  <si>
    <t>Administracion de Empresa</t>
  </si>
  <si>
    <t>La Pastora</t>
  </si>
  <si>
    <t>Diana Graciela Olmedo Torres</t>
  </si>
  <si>
    <t xml:space="preserve">UNISAL </t>
  </si>
  <si>
    <t>Delsy Fabiola Duarte Martinez</t>
  </si>
  <si>
    <t xml:space="preserve">UNA </t>
  </si>
  <si>
    <t>Universidad Nacional De Asuncion</t>
  </si>
  <si>
    <t xml:space="preserve">Nelly Mabel Rodriguez Guillen </t>
  </si>
  <si>
    <t xml:space="preserve">Rodrigo Pereira </t>
  </si>
  <si>
    <t>R.I 3 Corrales</t>
  </si>
  <si>
    <t>Pedro Vega</t>
  </si>
  <si>
    <t>Maria Magdalena Pereira</t>
  </si>
  <si>
    <t>Quimica y Farmacia</t>
  </si>
  <si>
    <t>Norma Soledad Villanueva Benitez</t>
  </si>
  <si>
    <t>Luz Raquel Britez Lopez</t>
  </si>
  <si>
    <t>Ruben Vazquez</t>
  </si>
  <si>
    <t>Adilson Ariel Gutierrez Zarate</t>
  </si>
  <si>
    <t>Conc. Paniagua</t>
  </si>
  <si>
    <t>Nelly Diana Arrua Baez</t>
  </si>
  <si>
    <t>Alejo Rios</t>
  </si>
  <si>
    <t>Tania Rocio Arrua Baez</t>
  </si>
  <si>
    <t>Evelia Lucia Riveros Caballero</t>
  </si>
  <si>
    <t>Oscar Ojeda Lugo</t>
  </si>
  <si>
    <t>SANTO TOMAS</t>
  </si>
  <si>
    <t xml:space="preserve">Romualda Martinez Benitez </t>
  </si>
  <si>
    <t>Odontologia</t>
  </si>
  <si>
    <t>Primera Dama</t>
  </si>
  <si>
    <t>Mara Gabriela Flores Galeano</t>
  </si>
  <si>
    <t>Cayo- Betty Rios</t>
  </si>
  <si>
    <t>Intendente L.P</t>
  </si>
  <si>
    <t>Patricia Diana Irala Alvarenga</t>
  </si>
  <si>
    <t>Ingieneria Agronomica</t>
  </si>
  <si>
    <t>Int. Vaqueria</t>
  </si>
  <si>
    <t>Liz Araceli Gonzalez Gimenez</t>
  </si>
  <si>
    <t>Conc. Millciades Pa.</t>
  </si>
  <si>
    <t>Diego Ismael Escobar Gonzalez</t>
  </si>
  <si>
    <t>Universidad Politecnica Y Artista</t>
  </si>
  <si>
    <t>Alcides Ramon Gauto Ruiz</t>
  </si>
  <si>
    <t>UNE</t>
  </si>
  <si>
    <t>Jose D. Ocampos</t>
  </si>
  <si>
    <t>Universidad Nacional Del Este</t>
  </si>
  <si>
    <t>Gustavo Enmanuel Piris Samudio</t>
  </si>
  <si>
    <t>Universida Nacional Del Este</t>
  </si>
  <si>
    <t>Natalia Bogado Lopez</t>
  </si>
  <si>
    <t>Psicologia</t>
  </si>
  <si>
    <t xml:space="preserve">San Jose </t>
  </si>
  <si>
    <t>Nene Burro</t>
  </si>
  <si>
    <t>Andrea Karina Torres Ledesma</t>
  </si>
  <si>
    <t>CPI</t>
  </si>
  <si>
    <t>Universidad Ncional de Caaguazu</t>
  </si>
  <si>
    <t>Fecha</t>
  </si>
  <si>
    <t>Nª OP</t>
  </si>
  <si>
    <t>F.F.</t>
  </si>
  <si>
    <t>30-007</t>
  </si>
  <si>
    <t>30-008</t>
  </si>
  <si>
    <t>30-006</t>
  </si>
  <si>
    <t>10-001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</si>
</sst>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165" fontId="4" fillId="0" borderId="1" xfId="1" applyNumberFormat="1" applyFont="1" applyBorder="1"/>
    <xf numFmtId="0" fontId="4" fillId="0" borderId="2" xfId="0" applyFont="1" applyBorder="1"/>
    <xf numFmtId="0" fontId="4" fillId="0" borderId="1" xfId="0" applyFont="1" applyFill="1" applyBorder="1"/>
    <xf numFmtId="165" fontId="4" fillId="0" borderId="1" xfId="1" applyNumberFormat="1" applyFont="1" applyFill="1" applyBorder="1"/>
    <xf numFmtId="165" fontId="4" fillId="0" borderId="1" xfId="0" applyNumberFormat="1" applyFont="1" applyBorder="1"/>
    <xf numFmtId="1" fontId="3" fillId="0" borderId="2" xfId="1" applyNumberFormat="1" applyFont="1" applyBorder="1" applyAlignment="1">
      <alignment horizontal="center"/>
    </xf>
    <xf numFmtId="1" fontId="4" fillId="0" borderId="2" xfId="1" applyNumberFormat="1" applyFont="1" applyBorder="1"/>
    <xf numFmtId="1" fontId="4" fillId="0" borderId="1" xfId="1" applyNumberFormat="1" applyFont="1" applyBorder="1"/>
    <xf numFmtId="1" fontId="4" fillId="0" borderId="1" xfId="1" applyNumberFormat="1" applyFont="1" applyFill="1" applyBorder="1"/>
    <xf numFmtId="1" fontId="0" fillId="0" borderId="1" xfId="1" applyNumberFormat="1" applyFont="1" applyBorder="1"/>
    <xf numFmtId="1" fontId="0" fillId="0" borderId="0" xfId="1" applyNumberFormat="1" applyFont="1"/>
    <xf numFmtId="165" fontId="4" fillId="0" borderId="1" xfId="0" applyNumberFormat="1" applyFont="1" applyFill="1" applyBorder="1"/>
    <xf numFmtId="165" fontId="3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0" fillId="0" borderId="3" xfId="0" applyBorder="1"/>
    <xf numFmtId="165" fontId="4" fillId="0" borderId="3" xfId="0" applyNumberFormat="1" applyFont="1" applyFill="1" applyBorder="1"/>
    <xf numFmtId="1" fontId="0" fillId="0" borderId="3" xfId="1" applyNumberFormat="1" applyFont="1" applyBorder="1"/>
    <xf numFmtId="165" fontId="4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/>
    <xf numFmtId="1" fontId="4" fillId="2" borderId="1" xfId="1" applyNumberFormat="1" applyFont="1" applyFill="1" applyBorder="1"/>
    <xf numFmtId="0" fontId="0" fillId="0" borderId="0" xfId="0" applyFill="1" applyBorder="1"/>
    <xf numFmtId="1" fontId="3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/>
    <xf numFmtId="1" fontId="0" fillId="0" borderId="1" xfId="1" applyNumberFormat="1" applyFont="1" applyFill="1" applyBorder="1"/>
    <xf numFmtId="1" fontId="0" fillId="0" borderId="3" xfId="1" applyNumberFormat="1" applyFont="1" applyFill="1" applyBorder="1"/>
    <xf numFmtId="1" fontId="0" fillId="0" borderId="0" xfId="1" applyNumberFormat="1" applyFont="1" applyFill="1"/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/>
    <xf numFmtId="165" fontId="8" fillId="0" borderId="1" xfId="1" applyNumberFormat="1" applyFont="1" applyBorder="1"/>
    <xf numFmtId="0" fontId="4" fillId="2" borderId="5" xfId="0" applyFont="1" applyFill="1" applyBorder="1"/>
    <xf numFmtId="0" fontId="4" fillId="0" borderId="5" xfId="0" applyFont="1" applyBorder="1"/>
    <xf numFmtId="165" fontId="4" fillId="0" borderId="5" xfId="1" applyNumberFormat="1" applyFont="1" applyBorder="1"/>
    <xf numFmtId="165" fontId="4" fillId="0" borderId="6" xfId="1" applyNumberFormat="1" applyFont="1" applyFill="1" applyBorder="1"/>
    <xf numFmtId="14" fontId="4" fillId="0" borderId="1" xfId="0" applyNumberFormat="1" applyFont="1" applyBorder="1"/>
    <xf numFmtId="14" fontId="4" fillId="0" borderId="5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7" xfId="0" applyFont="1" applyFill="1" applyBorder="1"/>
    <xf numFmtId="0" fontId="3" fillId="0" borderId="7" xfId="0" applyFont="1" applyBorder="1"/>
    <xf numFmtId="0" fontId="4" fillId="0" borderId="7" xfId="0" applyFont="1" applyBorder="1"/>
    <xf numFmtId="165" fontId="3" fillId="0" borderId="7" xfId="1" applyNumberFormat="1" applyFont="1" applyBorder="1"/>
    <xf numFmtId="0" fontId="4" fillId="2" borderId="0" xfId="0" applyFont="1" applyFill="1" applyBorder="1"/>
    <xf numFmtId="0" fontId="4" fillId="0" borderId="0" xfId="0" applyFont="1" applyBorder="1"/>
    <xf numFmtId="165" fontId="4" fillId="0" borderId="0" xfId="1" applyNumberFormat="1" applyFont="1" applyBorder="1"/>
    <xf numFmtId="0" fontId="4" fillId="0" borderId="0" xfId="0" applyFont="1" applyFill="1" applyBorder="1"/>
    <xf numFmtId="165" fontId="4" fillId="0" borderId="0" xfId="1" applyNumberFormat="1" applyFont="1" applyFill="1" applyBorder="1"/>
    <xf numFmtId="165" fontId="4" fillId="0" borderId="0" xfId="0" applyNumberFormat="1" applyFont="1" applyBorder="1"/>
    <xf numFmtId="165" fontId="3" fillId="0" borderId="0" xfId="0" applyNumberFormat="1" applyFont="1" applyFill="1" applyBorder="1"/>
    <xf numFmtId="0" fontId="9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152400</xdr:rowOff>
    </xdr:from>
    <xdr:to>
      <xdr:col>3</xdr:col>
      <xdr:colOff>361950</xdr:colOff>
      <xdr:row>0</xdr:row>
      <xdr:rowOff>703118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152400"/>
          <a:ext cx="1009650" cy="550718"/>
        </a:xfrm>
        <a:prstGeom prst="rect">
          <a:avLst/>
        </a:prstGeom>
      </xdr:spPr>
    </xdr:pic>
    <xdr:clientData/>
  </xdr:twoCellAnchor>
  <xdr:twoCellAnchor editAs="oneCell">
    <xdr:from>
      <xdr:col>7</xdr:col>
      <xdr:colOff>463063</xdr:colOff>
      <xdr:row>0</xdr:row>
      <xdr:rowOff>238125</xdr:rowOff>
    </xdr:from>
    <xdr:to>
      <xdr:col>8</xdr:col>
      <xdr:colOff>667070</xdr:colOff>
      <xdr:row>0</xdr:row>
      <xdr:rowOff>695325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2938" y="238125"/>
          <a:ext cx="918382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Normal="100" workbookViewId="0">
      <selection activeCell="F22" sqref="F22"/>
    </sheetView>
  </sheetViews>
  <sheetFormatPr baseColWidth="10" defaultRowHeight="15" x14ac:dyDescent="0.25"/>
  <cols>
    <col min="1" max="1" width="3.5703125" customWidth="1"/>
    <col min="2" max="2" width="29" customWidth="1"/>
    <col min="3" max="3" width="13.28515625" customWidth="1"/>
    <col min="4" max="4" width="23.85546875" customWidth="1"/>
    <col min="5" max="5" width="13" customWidth="1"/>
    <col min="6" max="6" width="11.7109375" customWidth="1"/>
    <col min="7" max="7" width="7" style="34" customWidth="1"/>
    <col min="8" max="8" width="9.28515625" style="15" customWidth="1"/>
    <col min="9" max="9" width="29.140625" customWidth="1"/>
    <col min="10" max="10" width="9.28515625" style="23" customWidth="1"/>
  </cols>
  <sheetData>
    <row r="1" spans="1:14" x14ac:dyDescent="0.25">
      <c r="A1" s="44" t="s">
        <v>89</v>
      </c>
      <c r="B1" s="44"/>
      <c r="C1" s="44"/>
      <c r="D1" s="44"/>
      <c r="E1" s="44"/>
      <c r="F1" s="44"/>
      <c r="G1" s="44"/>
      <c r="H1" s="44"/>
      <c r="I1" s="44"/>
    </row>
    <row r="2" spans="1:14" ht="27.75" customHeight="1" x14ac:dyDescent="0.25">
      <c r="A2" s="18" t="s">
        <v>7</v>
      </c>
      <c r="B2" s="3" t="s">
        <v>0</v>
      </c>
      <c r="C2" s="35" t="s">
        <v>11</v>
      </c>
      <c r="D2" s="3" t="s">
        <v>12</v>
      </c>
      <c r="E2" s="3" t="s">
        <v>1</v>
      </c>
      <c r="F2" s="18" t="s">
        <v>2</v>
      </c>
      <c r="G2" s="30" t="s">
        <v>8</v>
      </c>
      <c r="H2" s="10" t="s">
        <v>9</v>
      </c>
      <c r="I2" s="25" t="s">
        <v>3</v>
      </c>
      <c r="J2" s="26" t="s">
        <v>10</v>
      </c>
      <c r="K2" s="1"/>
      <c r="L2" s="1"/>
      <c r="M2" s="1"/>
      <c r="N2" s="1"/>
    </row>
    <row r="3" spans="1:14" ht="15.75" customHeight="1" x14ac:dyDescent="0.25">
      <c r="A3" s="4">
        <v>1</v>
      </c>
      <c r="B3" s="4" t="s">
        <v>57</v>
      </c>
      <c r="C3" s="4" t="s">
        <v>20</v>
      </c>
      <c r="D3" s="4" t="s">
        <v>21</v>
      </c>
      <c r="E3" s="4" t="s">
        <v>5</v>
      </c>
      <c r="F3" s="5">
        <v>1125000</v>
      </c>
      <c r="G3" s="31">
        <v>441</v>
      </c>
      <c r="H3" s="11">
        <v>2701315</v>
      </c>
      <c r="I3" s="6" t="s">
        <v>22</v>
      </c>
      <c r="J3" s="24"/>
      <c r="K3" s="1"/>
      <c r="L3" s="1"/>
      <c r="M3" s="1"/>
      <c r="N3" s="1"/>
    </row>
    <row r="4" spans="1:14" x14ac:dyDescent="0.25">
      <c r="A4" s="4">
        <v>2</v>
      </c>
      <c r="B4" s="4" t="s">
        <v>58</v>
      </c>
      <c r="C4" s="4" t="s">
        <v>20</v>
      </c>
      <c r="D4" s="4" t="s">
        <v>60</v>
      </c>
      <c r="E4" s="4" t="s">
        <v>5</v>
      </c>
      <c r="F4" s="5">
        <v>1125000</v>
      </c>
      <c r="G4" s="31">
        <v>440</v>
      </c>
      <c r="H4" s="11">
        <v>2701314</v>
      </c>
      <c r="I4" s="6" t="s">
        <v>59</v>
      </c>
      <c r="J4" s="24"/>
      <c r="K4" s="1"/>
      <c r="L4" s="1"/>
      <c r="M4" s="1"/>
      <c r="N4" s="1"/>
    </row>
    <row r="5" spans="1:14" x14ac:dyDescent="0.25">
      <c r="A5" s="4">
        <v>3</v>
      </c>
      <c r="B5" s="4" t="s">
        <v>61</v>
      </c>
      <c r="C5" s="4" t="s">
        <v>20</v>
      </c>
      <c r="D5" s="4" t="s">
        <v>47</v>
      </c>
      <c r="E5" s="4" t="s">
        <v>5</v>
      </c>
      <c r="F5" s="5">
        <v>750000</v>
      </c>
      <c r="G5" s="31">
        <v>439</v>
      </c>
      <c r="H5" s="11">
        <v>2701313</v>
      </c>
      <c r="I5" s="6" t="s">
        <v>48</v>
      </c>
      <c r="J5" s="24"/>
      <c r="K5" s="1"/>
      <c r="L5" s="1"/>
      <c r="M5" s="1"/>
      <c r="N5" s="1"/>
    </row>
    <row r="6" spans="1:14" x14ac:dyDescent="0.25">
      <c r="A6" s="4">
        <v>4</v>
      </c>
      <c r="B6" s="4" t="s">
        <v>19</v>
      </c>
      <c r="C6" s="4" t="s">
        <v>20</v>
      </c>
      <c r="D6" s="4" t="s">
        <v>21</v>
      </c>
      <c r="E6" s="4" t="s">
        <v>5</v>
      </c>
      <c r="F6" s="5">
        <v>1125000</v>
      </c>
      <c r="G6" s="31">
        <v>323</v>
      </c>
      <c r="H6" s="11">
        <v>2701240</v>
      </c>
      <c r="I6" s="6" t="s">
        <v>22</v>
      </c>
      <c r="J6" s="24"/>
      <c r="K6" s="1"/>
      <c r="L6" s="1"/>
      <c r="M6" s="1"/>
      <c r="N6" s="1"/>
    </row>
    <row r="7" spans="1:14" x14ac:dyDescent="0.25">
      <c r="A7" s="4">
        <v>5</v>
      </c>
      <c r="B7" s="4" t="s">
        <v>23</v>
      </c>
      <c r="C7" s="4" t="s">
        <v>29</v>
      </c>
      <c r="D7" s="4" t="s">
        <v>21</v>
      </c>
      <c r="E7" s="4" t="s">
        <v>5</v>
      </c>
      <c r="F7" s="5">
        <v>1125000</v>
      </c>
      <c r="G7" s="31">
        <v>324</v>
      </c>
      <c r="H7" s="11">
        <v>2701241</v>
      </c>
      <c r="I7" s="6" t="s">
        <v>28</v>
      </c>
      <c r="J7" s="24"/>
      <c r="K7" s="1"/>
      <c r="L7" s="1"/>
      <c r="M7" s="1"/>
      <c r="N7" s="1"/>
    </row>
    <row r="8" spans="1:14" x14ac:dyDescent="0.25">
      <c r="A8" s="4">
        <v>6</v>
      </c>
      <c r="B8" s="4" t="s">
        <v>24</v>
      </c>
      <c r="C8" s="4" t="s">
        <v>20</v>
      </c>
      <c r="D8" s="4" t="s">
        <v>21</v>
      </c>
      <c r="E8" s="4" t="s">
        <v>5</v>
      </c>
      <c r="F8" s="5">
        <v>1125000</v>
      </c>
      <c r="G8" s="31">
        <v>328</v>
      </c>
      <c r="H8" s="11">
        <v>2701244</v>
      </c>
      <c r="I8" s="6" t="s">
        <v>22</v>
      </c>
      <c r="J8" s="24"/>
      <c r="K8" s="1"/>
      <c r="L8" s="1"/>
      <c r="M8" s="1"/>
      <c r="N8" s="1"/>
    </row>
    <row r="9" spans="1:14" x14ac:dyDescent="0.25">
      <c r="A9" s="4">
        <v>7</v>
      </c>
      <c r="B9" s="4" t="s">
        <v>25</v>
      </c>
      <c r="C9" s="4" t="s">
        <v>20</v>
      </c>
      <c r="D9" s="4" t="s">
        <v>26</v>
      </c>
      <c r="E9" s="4" t="s">
        <v>5</v>
      </c>
      <c r="F9" s="5">
        <v>750000</v>
      </c>
      <c r="G9" s="31">
        <v>326</v>
      </c>
      <c r="H9" s="11">
        <v>2701243</v>
      </c>
      <c r="I9" s="6" t="s">
        <v>27</v>
      </c>
      <c r="J9" s="24"/>
      <c r="K9" s="1"/>
      <c r="L9" s="1"/>
      <c r="M9" s="1"/>
      <c r="N9" s="1"/>
    </row>
    <row r="10" spans="1:14" x14ac:dyDescent="0.25">
      <c r="A10" s="4">
        <v>8</v>
      </c>
      <c r="B10" s="4" t="s">
        <v>30</v>
      </c>
      <c r="C10" s="4" t="s">
        <v>20</v>
      </c>
      <c r="D10" s="4" t="s">
        <v>21</v>
      </c>
      <c r="E10" s="4" t="s">
        <v>5</v>
      </c>
      <c r="F10" s="5">
        <v>1125000</v>
      </c>
      <c r="G10" s="31">
        <v>442</v>
      </c>
      <c r="H10" s="11">
        <v>2701316</v>
      </c>
      <c r="I10" s="6" t="s">
        <v>22</v>
      </c>
      <c r="J10" s="24"/>
      <c r="K10" s="1"/>
      <c r="L10" s="1"/>
      <c r="M10" s="1"/>
      <c r="N10" s="1"/>
    </row>
    <row r="11" spans="1:14" x14ac:dyDescent="0.25">
      <c r="A11" s="4">
        <v>9</v>
      </c>
      <c r="B11" s="4" t="s">
        <v>31</v>
      </c>
      <c r="C11" s="4" t="s">
        <v>20</v>
      </c>
      <c r="D11" s="4" t="s">
        <v>32</v>
      </c>
      <c r="E11" s="4" t="s">
        <v>5</v>
      </c>
      <c r="F11" s="5">
        <v>825000</v>
      </c>
      <c r="G11" s="31">
        <v>443</v>
      </c>
      <c r="H11" s="11">
        <v>2701317</v>
      </c>
      <c r="I11" s="6" t="s">
        <v>33</v>
      </c>
      <c r="J11" s="24"/>
      <c r="K11" s="1"/>
      <c r="L11" s="1"/>
      <c r="M11" s="1"/>
      <c r="N11" s="1"/>
    </row>
    <row r="12" spans="1:14" x14ac:dyDescent="0.25">
      <c r="A12" s="4">
        <v>10</v>
      </c>
      <c r="B12" s="4" t="s">
        <v>34</v>
      </c>
      <c r="C12" s="4" t="s">
        <v>20</v>
      </c>
      <c r="D12" s="4" t="s">
        <v>21</v>
      </c>
      <c r="E12" s="4" t="s">
        <v>5</v>
      </c>
      <c r="F12" s="5">
        <v>1125000</v>
      </c>
      <c r="G12" s="31">
        <v>444</v>
      </c>
      <c r="H12" s="11">
        <v>2701318</v>
      </c>
      <c r="I12" s="6" t="s">
        <v>22</v>
      </c>
      <c r="J12" s="24"/>
      <c r="K12" s="29"/>
      <c r="L12" s="1"/>
      <c r="M12" s="1"/>
      <c r="N12" s="1"/>
    </row>
    <row r="13" spans="1:14" x14ac:dyDescent="0.25">
      <c r="A13" s="4">
        <v>11</v>
      </c>
      <c r="B13" s="4" t="s">
        <v>35</v>
      </c>
      <c r="C13" s="4" t="s">
        <v>20</v>
      </c>
      <c r="D13" s="4" t="s">
        <v>21</v>
      </c>
      <c r="E13" s="4" t="s">
        <v>5</v>
      </c>
      <c r="F13" s="5">
        <v>1125000</v>
      </c>
      <c r="G13" s="31">
        <v>445</v>
      </c>
      <c r="H13" s="11">
        <v>2701319</v>
      </c>
      <c r="I13" s="6" t="s">
        <v>22</v>
      </c>
      <c r="J13" s="24"/>
      <c r="K13" s="1"/>
      <c r="L13" s="1"/>
      <c r="M13" s="1"/>
      <c r="N13" s="1"/>
    </row>
    <row r="14" spans="1:14" x14ac:dyDescent="0.25">
      <c r="A14" s="4">
        <v>12</v>
      </c>
      <c r="B14" s="4" t="s">
        <v>36</v>
      </c>
      <c r="C14" s="4" t="s">
        <v>20</v>
      </c>
      <c r="D14" s="4" t="s">
        <v>21</v>
      </c>
      <c r="E14" s="4" t="s">
        <v>5</v>
      </c>
      <c r="F14" s="5">
        <v>1125000</v>
      </c>
      <c r="G14" s="31">
        <v>446</v>
      </c>
      <c r="H14" s="11">
        <v>2701320</v>
      </c>
      <c r="I14" s="6" t="s">
        <v>22</v>
      </c>
      <c r="J14" s="24"/>
      <c r="K14" s="1"/>
      <c r="L14" s="1"/>
      <c r="M14" s="1"/>
      <c r="N14" s="1"/>
    </row>
    <row r="15" spans="1:14" x14ac:dyDescent="0.25">
      <c r="A15" s="4">
        <v>13</v>
      </c>
      <c r="B15" s="4" t="s">
        <v>37</v>
      </c>
      <c r="C15" s="4" t="s">
        <v>20</v>
      </c>
      <c r="D15" s="4" t="s">
        <v>38</v>
      </c>
      <c r="E15" s="4" t="s">
        <v>5</v>
      </c>
      <c r="F15" s="5">
        <v>825000</v>
      </c>
      <c r="G15" s="31">
        <v>447</v>
      </c>
      <c r="H15" s="11">
        <v>2701321</v>
      </c>
      <c r="I15" s="6" t="s">
        <v>39</v>
      </c>
      <c r="J15" s="24"/>
      <c r="K15" s="1"/>
      <c r="L15" s="1"/>
      <c r="M15" s="1"/>
      <c r="N15" s="1"/>
    </row>
    <row r="16" spans="1:14" x14ac:dyDescent="0.25">
      <c r="A16" s="4">
        <v>14</v>
      </c>
      <c r="B16" s="4" t="s">
        <v>40</v>
      </c>
      <c r="C16" s="4" t="s">
        <v>20</v>
      </c>
      <c r="D16" s="4" t="s">
        <v>41</v>
      </c>
      <c r="E16" s="4" t="s">
        <v>5</v>
      </c>
      <c r="F16" s="5">
        <v>1125000</v>
      </c>
      <c r="G16" s="31">
        <v>448</v>
      </c>
      <c r="H16" s="11">
        <v>2701322</v>
      </c>
      <c r="I16" s="6" t="s">
        <v>22</v>
      </c>
      <c r="J16" s="24"/>
      <c r="K16" s="1"/>
      <c r="L16" s="1"/>
      <c r="M16" s="1"/>
      <c r="N16" s="1"/>
    </row>
    <row r="17" spans="1:14" x14ac:dyDescent="0.25">
      <c r="A17" s="4">
        <v>15</v>
      </c>
      <c r="B17" s="4" t="s">
        <v>42</v>
      </c>
      <c r="C17" s="4" t="s">
        <v>20</v>
      </c>
      <c r="D17" s="4" t="s">
        <v>38</v>
      </c>
      <c r="E17" s="4" t="s">
        <v>5</v>
      </c>
      <c r="F17" s="5">
        <v>825000</v>
      </c>
      <c r="G17" s="31">
        <v>449</v>
      </c>
      <c r="H17" s="11">
        <v>2701323</v>
      </c>
      <c r="I17" s="6" t="s">
        <v>39</v>
      </c>
      <c r="J17" s="24"/>
      <c r="K17" s="1"/>
      <c r="L17" s="1"/>
      <c r="M17" s="1"/>
      <c r="N17" s="1"/>
    </row>
    <row r="18" spans="1:14" x14ac:dyDescent="0.25">
      <c r="A18" s="4">
        <v>16</v>
      </c>
      <c r="B18" s="4" t="s">
        <v>43</v>
      </c>
      <c r="C18" s="4" t="s">
        <v>20</v>
      </c>
      <c r="D18" s="4" t="s">
        <v>44</v>
      </c>
      <c r="E18" s="4" t="s">
        <v>5</v>
      </c>
      <c r="F18" s="5">
        <v>625000</v>
      </c>
      <c r="G18" s="31">
        <v>450</v>
      </c>
      <c r="H18" s="11">
        <v>2701324</v>
      </c>
      <c r="I18" s="6" t="s">
        <v>45</v>
      </c>
      <c r="J18" s="24"/>
      <c r="K18" s="1"/>
      <c r="L18" s="1"/>
      <c r="M18" s="1"/>
      <c r="N18" s="1"/>
    </row>
    <row r="19" spans="1:14" x14ac:dyDescent="0.25">
      <c r="A19" s="4">
        <v>17</v>
      </c>
      <c r="B19" s="4" t="s">
        <v>46</v>
      </c>
      <c r="C19" s="4" t="s">
        <v>20</v>
      </c>
      <c r="D19" s="4" t="s">
        <v>47</v>
      </c>
      <c r="E19" s="4" t="s">
        <v>5</v>
      </c>
      <c r="F19" s="5">
        <v>750000</v>
      </c>
      <c r="G19" s="31">
        <v>451</v>
      </c>
      <c r="H19" s="11">
        <v>2701325</v>
      </c>
      <c r="I19" s="6" t="s">
        <v>48</v>
      </c>
      <c r="J19" s="24"/>
      <c r="K19" s="1"/>
      <c r="L19" s="1"/>
      <c r="M19" s="1"/>
      <c r="N19" s="1"/>
    </row>
    <row r="20" spans="1:14" x14ac:dyDescent="0.25">
      <c r="A20" s="4">
        <v>18</v>
      </c>
      <c r="B20" s="4" t="s">
        <v>49</v>
      </c>
      <c r="C20" s="4" t="s">
        <v>20</v>
      </c>
      <c r="D20" s="4" t="s">
        <v>21</v>
      </c>
      <c r="E20" s="4" t="s">
        <v>5</v>
      </c>
      <c r="F20" s="5">
        <v>1125000</v>
      </c>
      <c r="G20" s="31">
        <v>452</v>
      </c>
      <c r="H20" s="11">
        <v>2701326</v>
      </c>
      <c r="I20" s="6" t="s">
        <v>22</v>
      </c>
      <c r="J20" s="24"/>
      <c r="K20" s="1"/>
      <c r="L20" s="1"/>
      <c r="M20" s="1"/>
      <c r="N20" s="1"/>
    </row>
    <row r="21" spans="1:14" x14ac:dyDescent="0.25">
      <c r="A21" s="27">
        <v>19</v>
      </c>
      <c r="B21" s="4" t="s">
        <v>73</v>
      </c>
      <c r="C21" s="4" t="s">
        <v>20</v>
      </c>
      <c r="D21" s="4" t="s">
        <v>74</v>
      </c>
      <c r="E21" s="4" t="s">
        <v>5</v>
      </c>
      <c r="F21" s="5">
        <v>1125000</v>
      </c>
      <c r="G21" s="13"/>
      <c r="H21" s="12"/>
      <c r="I21" s="4" t="s">
        <v>75</v>
      </c>
      <c r="J21" s="24"/>
    </row>
    <row r="22" spans="1:14" x14ac:dyDescent="0.25">
      <c r="A22" s="4"/>
      <c r="B22" s="4"/>
      <c r="C22" s="4"/>
      <c r="D22" s="4"/>
      <c r="E22" s="4"/>
      <c r="F22" s="36">
        <f>SUM(F3:F21)</f>
        <v>18850000</v>
      </c>
      <c r="G22" s="31"/>
      <c r="H22" s="11"/>
      <c r="I22" s="6"/>
      <c r="J22" s="24"/>
      <c r="K22" s="1"/>
      <c r="L22" s="1"/>
      <c r="M22" s="1"/>
      <c r="N22" s="1"/>
    </row>
    <row r="23" spans="1:14" x14ac:dyDescent="0.25">
      <c r="A23" s="4"/>
      <c r="B23" s="4"/>
      <c r="C23" s="4"/>
      <c r="D23" s="4"/>
      <c r="E23" s="4"/>
      <c r="F23" s="5"/>
      <c r="G23" s="31"/>
      <c r="H23" s="11"/>
      <c r="I23" s="6"/>
      <c r="J23" s="24"/>
      <c r="K23" s="1"/>
      <c r="L23" s="1"/>
      <c r="M23" s="1"/>
      <c r="N23" s="1"/>
    </row>
    <row r="24" spans="1:14" x14ac:dyDescent="0.25">
      <c r="A24" s="4"/>
      <c r="B24" s="4"/>
      <c r="C24" s="4"/>
      <c r="D24" s="4"/>
      <c r="E24" s="4"/>
      <c r="F24" s="5"/>
      <c r="G24" s="31"/>
      <c r="H24" s="11"/>
      <c r="I24" s="6"/>
      <c r="J24" s="24"/>
      <c r="K24" s="1"/>
      <c r="L24" s="1"/>
      <c r="M24" s="1"/>
      <c r="N24" s="1"/>
    </row>
    <row r="25" spans="1:14" x14ac:dyDescent="0.25">
      <c r="A25" s="4"/>
      <c r="B25" s="4"/>
      <c r="C25" s="4"/>
      <c r="D25" s="4"/>
      <c r="E25" s="4"/>
      <c r="F25" s="5"/>
      <c r="G25" s="31"/>
      <c r="H25" s="11"/>
      <c r="I25" s="6"/>
      <c r="J25" s="24"/>
      <c r="K25" s="1"/>
      <c r="L25" s="1"/>
      <c r="M25" s="1"/>
      <c r="N25" s="1"/>
    </row>
    <row r="26" spans="1:14" x14ac:dyDescent="0.25">
      <c r="A26" s="4"/>
      <c r="B26" s="4"/>
      <c r="C26" s="4"/>
      <c r="D26" s="4"/>
      <c r="E26" s="4"/>
      <c r="F26" s="5"/>
      <c r="G26" s="31"/>
      <c r="H26" s="11"/>
      <c r="I26" s="6"/>
      <c r="J26" s="24"/>
      <c r="K26" s="1"/>
      <c r="L26" s="1"/>
      <c r="M26" s="1"/>
      <c r="N26" s="1"/>
    </row>
    <row r="27" spans="1:14" x14ac:dyDescent="0.25">
      <c r="A27" s="27"/>
      <c r="B27" s="4"/>
      <c r="C27" s="4"/>
      <c r="D27" s="4"/>
      <c r="E27" s="4"/>
      <c r="F27" s="5"/>
      <c r="G27" s="13"/>
      <c r="H27" s="12"/>
      <c r="I27" s="4"/>
      <c r="J27" s="24"/>
    </row>
    <row r="28" spans="1:14" x14ac:dyDescent="0.25">
      <c r="A28" s="27"/>
      <c r="B28" s="4"/>
      <c r="C28" s="4"/>
      <c r="D28" s="4"/>
      <c r="E28" s="4"/>
      <c r="F28" s="5"/>
      <c r="G28" s="13"/>
      <c r="H28" s="12"/>
      <c r="I28" s="4"/>
      <c r="J28" s="24"/>
    </row>
    <row r="29" spans="1:14" x14ac:dyDescent="0.25">
      <c r="A29" s="27"/>
      <c r="B29" s="4"/>
      <c r="C29" s="4"/>
      <c r="D29" s="4"/>
      <c r="E29" s="4"/>
      <c r="F29" s="5"/>
      <c r="G29" s="13"/>
      <c r="H29" s="12"/>
      <c r="I29" s="4"/>
      <c r="J29" s="24"/>
    </row>
    <row r="30" spans="1:14" x14ac:dyDescent="0.25">
      <c r="A30" s="27"/>
      <c r="B30" s="4"/>
      <c r="C30" s="4"/>
      <c r="D30" s="4"/>
      <c r="E30" s="4"/>
      <c r="F30" s="5"/>
      <c r="G30" s="13"/>
      <c r="H30" s="12"/>
      <c r="I30" s="4"/>
      <c r="J30" s="24"/>
    </row>
    <row r="31" spans="1:14" x14ac:dyDescent="0.25">
      <c r="A31" s="27"/>
      <c r="B31" s="4"/>
      <c r="C31" s="4"/>
      <c r="D31" s="4"/>
      <c r="E31" s="4"/>
      <c r="F31" s="5"/>
      <c r="G31" s="13"/>
      <c r="H31" s="12"/>
      <c r="I31" s="4"/>
      <c r="J31" s="24"/>
    </row>
    <row r="32" spans="1:14" x14ac:dyDescent="0.25">
      <c r="A32" s="27"/>
      <c r="B32" s="4"/>
      <c r="C32" s="4"/>
      <c r="D32" s="4"/>
      <c r="E32" s="4"/>
      <c r="F32" s="5"/>
      <c r="G32" s="13"/>
      <c r="H32" s="12"/>
      <c r="I32" s="4"/>
      <c r="J32" s="24"/>
    </row>
    <row r="33" spans="1:10" x14ac:dyDescent="0.25">
      <c r="A33" s="27"/>
      <c r="B33" s="4"/>
      <c r="C33" s="4"/>
      <c r="D33" s="4"/>
      <c r="E33" s="4"/>
      <c r="F33" s="5"/>
      <c r="G33" s="13"/>
      <c r="H33" s="12"/>
      <c r="I33" s="4"/>
      <c r="J33" s="24"/>
    </row>
    <row r="34" spans="1:10" x14ac:dyDescent="0.25">
      <c r="A34" s="27"/>
      <c r="B34" s="4"/>
      <c r="C34" s="4"/>
      <c r="D34" s="4"/>
      <c r="E34" s="4"/>
      <c r="F34" s="5"/>
      <c r="G34" s="13"/>
      <c r="H34" s="12"/>
      <c r="I34" s="4"/>
      <c r="J34" s="24"/>
    </row>
    <row r="35" spans="1:10" x14ac:dyDescent="0.25">
      <c r="A35" s="27"/>
      <c r="B35" s="7"/>
      <c r="C35" s="4"/>
      <c r="D35" s="4"/>
      <c r="E35" s="7"/>
      <c r="F35" s="8"/>
      <c r="G35" s="13"/>
      <c r="H35" s="13"/>
      <c r="I35" s="4"/>
      <c r="J35" s="24"/>
    </row>
    <row r="36" spans="1:10" x14ac:dyDescent="0.25">
      <c r="A36" s="27"/>
      <c r="B36" s="7"/>
      <c r="C36" s="4"/>
      <c r="D36" s="4"/>
      <c r="E36" s="7"/>
      <c r="F36" s="5"/>
      <c r="G36" s="13"/>
      <c r="H36" s="12"/>
      <c r="I36" s="7"/>
      <c r="J36" s="24"/>
    </row>
    <row r="37" spans="1:10" x14ac:dyDescent="0.25">
      <c r="A37" s="27"/>
      <c r="B37" s="4"/>
      <c r="C37" s="4"/>
      <c r="D37" s="4"/>
      <c r="E37" s="4"/>
      <c r="F37" s="5"/>
      <c r="G37" s="13"/>
      <c r="H37" s="12"/>
      <c r="I37" s="4"/>
      <c r="J37" s="24"/>
    </row>
    <row r="38" spans="1:10" x14ac:dyDescent="0.25">
      <c r="A38" s="27"/>
      <c r="B38" s="7"/>
      <c r="C38" s="4"/>
      <c r="D38" s="4"/>
      <c r="E38" s="7"/>
      <c r="F38" s="8"/>
      <c r="G38" s="13"/>
      <c r="H38" s="28"/>
      <c r="I38" s="4"/>
      <c r="J38" s="24"/>
    </row>
    <row r="39" spans="1:10" x14ac:dyDescent="0.25">
      <c r="A39" s="27"/>
      <c r="B39" s="7"/>
      <c r="C39" s="4"/>
      <c r="D39" s="4"/>
      <c r="E39" s="7"/>
      <c r="F39" s="8"/>
      <c r="G39" s="13"/>
      <c r="H39" s="13"/>
      <c r="I39" s="4"/>
      <c r="J39" s="24"/>
    </row>
    <row r="40" spans="1:10" x14ac:dyDescent="0.25">
      <c r="A40" s="27"/>
      <c r="B40" s="7"/>
      <c r="C40" s="4"/>
      <c r="D40" s="4"/>
      <c r="E40" s="7"/>
      <c r="F40" s="8"/>
      <c r="G40" s="13"/>
      <c r="H40" s="13"/>
      <c r="I40" s="4"/>
      <c r="J40" s="24"/>
    </row>
    <row r="41" spans="1:10" x14ac:dyDescent="0.25">
      <c r="A41" s="27"/>
      <c r="B41" s="7"/>
      <c r="C41" s="4"/>
      <c r="D41" s="4"/>
      <c r="E41" s="7"/>
      <c r="F41" s="8"/>
      <c r="G41" s="13"/>
      <c r="H41" s="13"/>
      <c r="I41" s="4"/>
      <c r="J41" s="24"/>
    </row>
    <row r="42" spans="1:10" x14ac:dyDescent="0.25">
      <c r="A42" s="27"/>
      <c r="B42" s="7"/>
      <c r="C42" s="4"/>
      <c r="D42" s="4"/>
      <c r="E42" s="7"/>
      <c r="F42" s="5"/>
      <c r="G42" s="13"/>
      <c r="H42" s="12"/>
      <c r="I42" s="4"/>
      <c r="J42" s="24"/>
    </row>
    <row r="43" spans="1:10" x14ac:dyDescent="0.25">
      <c r="A43" s="27"/>
      <c r="B43" s="7"/>
      <c r="C43" s="4"/>
      <c r="D43" s="4"/>
      <c r="E43" s="7"/>
      <c r="F43" s="5"/>
      <c r="G43" s="13"/>
      <c r="H43" s="12"/>
      <c r="I43" s="7"/>
      <c r="J43" s="24"/>
    </row>
    <row r="44" spans="1:10" x14ac:dyDescent="0.25">
      <c r="A44" s="27"/>
      <c r="B44" s="7"/>
      <c r="C44" s="4"/>
      <c r="D44" s="4"/>
      <c r="E44" s="7"/>
      <c r="F44" s="5"/>
      <c r="G44" s="13"/>
      <c r="H44" s="12"/>
      <c r="I44" s="7"/>
      <c r="J44" s="24"/>
    </row>
    <row r="45" spans="1:10" x14ac:dyDescent="0.25">
      <c r="A45" s="27"/>
      <c r="B45" s="7"/>
      <c r="C45" s="4"/>
      <c r="D45" s="4"/>
      <c r="E45" s="7"/>
      <c r="F45" s="5"/>
      <c r="G45" s="13"/>
      <c r="H45" s="12"/>
      <c r="I45" s="7"/>
      <c r="J45" s="24"/>
    </row>
    <row r="46" spans="1:10" x14ac:dyDescent="0.25">
      <c r="A46" s="27"/>
      <c r="B46" s="7"/>
      <c r="C46" s="4"/>
      <c r="D46" s="4"/>
      <c r="E46" s="7"/>
      <c r="F46" s="5"/>
      <c r="G46" s="13"/>
      <c r="H46" s="12"/>
      <c r="I46" s="7"/>
      <c r="J46" s="24"/>
    </row>
    <row r="47" spans="1:10" x14ac:dyDescent="0.25">
      <c r="A47" s="27"/>
      <c r="B47" s="7"/>
      <c r="C47" s="4"/>
      <c r="D47" s="4"/>
      <c r="E47" s="7"/>
      <c r="F47" s="8"/>
      <c r="G47" s="13"/>
      <c r="H47" s="13"/>
      <c r="I47" s="4"/>
      <c r="J47" s="24"/>
    </row>
    <row r="48" spans="1:10" x14ac:dyDescent="0.25">
      <c r="A48" s="27"/>
      <c r="B48" s="4"/>
      <c r="C48" s="4"/>
      <c r="D48" s="4"/>
      <c r="E48" s="4"/>
      <c r="F48" s="5"/>
      <c r="G48" s="13"/>
      <c r="H48" s="12"/>
      <c r="I48" s="4"/>
      <c r="J48" s="24"/>
    </row>
    <row r="49" spans="1:10" x14ac:dyDescent="0.25">
      <c r="A49" s="27"/>
      <c r="B49" s="4"/>
      <c r="C49" s="4"/>
      <c r="D49" s="4"/>
      <c r="E49" s="4"/>
      <c r="F49" s="5"/>
      <c r="G49" s="13"/>
      <c r="H49" s="12"/>
      <c r="I49" s="4"/>
      <c r="J49" s="24"/>
    </row>
    <row r="50" spans="1:10" x14ac:dyDescent="0.25">
      <c r="A50" s="27"/>
      <c r="B50" s="4"/>
      <c r="C50" s="4"/>
      <c r="D50" s="4"/>
      <c r="E50" s="4"/>
      <c r="F50" s="5"/>
      <c r="G50" s="13"/>
      <c r="H50" s="12"/>
      <c r="I50" s="4"/>
      <c r="J50" s="24"/>
    </row>
    <row r="51" spans="1:10" x14ac:dyDescent="0.25">
      <c r="A51" s="27"/>
      <c r="B51" s="4"/>
      <c r="C51" s="4"/>
      <c r="D51" s="4"/>
      <c r="E51" s="4"/>
      <c r="F51" s="5"/>
      <c r="G51" s="13"/>
      <c r="H51" s="12"/>
      <c r="I51" s="4"/>
      <c r="J51" s="24"/>
    </row>
    <row r="52" spans="1:10" x14ac:dyDescent="0.25">
      <c r="A52" s="27"/>
      <c r="B52" s="4"/>
      <c r="C52" s="4"/>
      <c r="D52" s="4"/>
      <c r="E52" s="4"/>
      <c r="F52" s="5"/>
      <c r="G52" s="13"/>
      <c r="H52" s="12"/>
      <c r="I52" s="4"/>
      <c r="J52" s="24"/>
    </row>
    <row r="53" spans="1:10" x14ac:dyDescent="0.25">
      <c r="A53" s="27"/>
      <c r="B53" s="4"/>
      <c r="C53" s="4"/>
      <c r="D53" s="4"/>
      <c r="E53" s="4"/>
      <c r="F53" s="5"/>
      <c r="G53" s="13"/>
      <c r="H53" s="12"/>
      <c r="I53" s="4"/>
      <c r="J53" s="24"/>
    </row>
    <row r="54" spans="1:10" x14ac:dyDescent="0.25">
      <c r="A54" s="27"/>
      <c r="B54" s="4"/>
      <c r="C54" s="4"/>
      <c r="D54" s="4"/>
      <c r="E54" s="4"/>
      <c r="F54" s="5"/>
      <c r="G54" s="13"/>
      <c r="H54" s="12"/>
      <c r="I54" s="4"/>
      <c r="J54" s="24"/>
    </row>
    <row r="55" spans="1:10" x14ac:dyDescent="0.25">
      <c r="A55" s="27"/>
      <c r="B55" s="4"/>
      <c r="C55" s="4"/>
      <c r="D55" s="4"/>
      <c r="E55" s="4"/>
      <c r="F55" s="5"/>
      <c r="G55" s="13"/>
      <c r="H55" s="12"/>
      <c r="I55" s="4"/>
      <c r="J55" s="24"/>
    </row>
    <row r="56" spans="1:10" x14ac:dyDescent="0.25">
      <c r="A56" s="27"/>
      <c r="B56" s="4"/>
      <c r="C56" s="4"/>
      <c r="D56" s="4"/>
      <c r="E56" s="4"/>
      <c r="F56" s="5"/>
      <c r="G56" s="13"/>
      <c r="H56" s="12"/>
      <c r="I56" s="4"/>
      <c r="J56" s="24"/>
    </row>
    <row r="57" spans="1:10" x14ac:dyDescent="0.25">
      <c r="A57" s="27"/>
      <c r="B57" s="4"/>
      <c r="C57" s="4"/>
      <c r="D57" s="4"/>
      <c r="E57" s="4"/>
      <c r="F57" s="5"/>
      <c r="G57" s="13"/>
      <c r="H57" s="12"/>
      <c r="I57" s="4"/>
      <c r="J57" s="24"/>
    </row>
    <row r="58" spans="1:10" x14ac:dyDescent="0.25">
      <c r="A58" s="27"/>
      <c r="B58" s="4"/>
      <c r="C58" s="4"/>
      <c r="D58" s="4"/>
      <c r="E58" s="4"/>
      <c r="F58" s="5"/>
      <c r="G58" s="13"/>
      <c r="H58" s="12"/>
      <c r="I58" s="4"/>
      <c r="J58" s="24"/>
    </row>
    <row r="59" spans="1:10" x14ac:dyDescent="0.25">
      <c r="A59" s="27"/>
      <c r="B59" s="4"/>
      <c r="C59" s="4"/>
      <c r="D59" s="4"/>
      <c r="E59" s="4"/>
      <c r="F59" s="5"/>
      <c r="G59" s="13"/>
      <c r="H59" s="12"/>
      <c r="I59" s="4"/>
      <c r="J59" s="24"/>
    </row>
    <row r="60" spans="1:10" x14ac:dyDescent="0.25">
      <c r="A60" s="27"/>
      <c r="B60" s="4"/>
      <c r="C60" s="4"/>
      <c r="D60" s="4"/>
      <c r="E60" s="4"/>
      <c r="F60" s="5"/>
      <c r="G60" s="13"/>
      <c r="H60" s="12"/>
      <c r="I60" s="4"/>
      <c r="J60" s="24"/>
    </row>
    <row r="61" spans="1:10" x14ac:dyDescent="0.25">
      <c r="A61" s="27"/>
      <c r="B61" s="4"/>
      <c r="C61" s="4"/>
      <c r="D61" s="4"/>
      <c r="E61" s="4"/>
      <c r="F61" s="5"/>
      <c r="G61" s="13"/>
      <c r="H61" s="12"/>
      <c r="I61" s="4"/>
      <c r="J61" s="24"/>
    </row>
    <row r="62" spans="1:10" x14ac:dyDescent="0.25">
      <c r="A62" s="27"/>
      <c r="B62" s="4"/>
      <c r="C62" s="4"/>
      <c r="D62" s="4"/>
      <c r="E62" s="4"/>
      <c r="F62" s="5"/>
      <c r="G62" s="13"/>
      <c r="H62" s="12"/>
      <c r="I62" s="4"/>
      <c r="J62" s="24"/>
    </row>
    <row r="63" spans="1:10" x14ac:dyDescent="0.25">
      <c r="A63" s="4"/>
      <c r="B63" s="4"/>
      <c r="C63" s="4"/>
      <c r="D63" s="4"/>
      <c r="E63" s="4"/>
      <c r="F63" s="5"/>
      <c r="G63" s="13"/>
      <c r="H63" s="12"/>
      <c r="I63" s="4"/>
      <c r="J63" s="24"/>
    </row>
    <row r="64" spans="1:10" x14ac:dyDescent="0.25">
      <c r="A64" s="27"/>
      <c r="B64" s="4"/>
      <c r="C64" s="4"/>
      <c r="D64" s="4"/>
      <c r="E64" s="4"/>
      <c r="F64" s="5"/>
      <c r="G64" s="13"/>
      <c r="H64" s="12"/>
      <c r="I64" s="4"/>
      <c r="J64" s="24"/>
    </row>
    <row r="65" spans="1:10" x14ac:dyDescent="0.25">
      <c r="A65" s="27"/>
      <c r="B65" s="4"/>
      <c r="C65" s="4"/>
      <c r="D65" s="4"/>
      <c r="E65" s="4"/>
      <c r="F65" s="5"/>
      <c r="G65" s="13"/>
      <c r="H65" s="12"/>
      <c r="I65" s="4"/>
      <c r="J65" s="24"/>
    </row>
    <row r="66" spans="1:10" x14ac:dyDescent="0.25">
      <c r="A66" s="27"/>
      <c r="B66" s="7"/>
      <c r="C66" s="4"/>
      <c r="D66" s="4"/>
      <c r="E66" s="4"/>
      <c r="F66" s="9"/>
      <c r="G66" s="13"/>
      <c r="H66" s="12"/>
      <c r="I66" s="4"/>
      <c r="J66" s="24"/>
    </row>
    <row r="67" spans="1:10" x14ac:dyDescent="0.25">
      <c r="A67" s="27"/>
      <c r="B67" s="7"/>
      <c r="C67" s="4"/>
      <c r="D67" s="4"/>
      <c r="E67" s="4"/>
      <c r="F67" s="9"/>
      <c r="G67" s="13"/>
      <c r="H67" s="12"/>
      <c r="I67" s="4"/>
      <c r="J67" s="24"/>
    </row>
    <row r="68" spans="1:10" x14ac:dyDescent="0.25">
      <c r="A68" s="27"/>
      <c r="B68" s="7"/>
      <c r="C68" s="4"/>
      <c r="D68" s="4"/>
      <c r="E68" s="4"/>
      <c r="F68" s="9"/>
      <c r="G68" s="13"/>
      <c r="H68" s="12"/>
      <c r="I68" s="4"/>
      <c r="J68" s="24"/>
    </row>
    <row r="69" spans="1:10" x14ac:dyDescent="0.25">
      <c r="A69" s="27"/>
      <c r="B69" s="7"/>
      <c r="C69" s="4"/>
      <c r="D69" s="4"/>
      <c r="E69" s="4"/>
      <c r="F69" s="9"/>
      <c r="G69" s="13"/>
      <c r="H69" s="12"/>
      <c r="I69" s="4"/>
      <c r="J69" s="24"/>
    </row>
    <row r="70" spans="1:10" x14ac:dyDescent="0.25">
      <c r="A70" s="27"/>
      <c r="B70" s="7"/>
      <c r="C70" s="4"/>
      <c r="D70" s="4"/>
      <c r="E70" s="4"/>
      <c r="F70" s="9"/>
      <c r="G70" s="13"/>
      <c r="H70" s="12"/>
      <c r="I70" s="4"/>
      <c r="J70" s="24"/>
    </row>
    <row r="71" spans="1:10" x14ac:dyDescent="0.25">
      <c r="A71" s="27"/>
      <c r="B71" s="7"/>
      <c r="C71" s="4"/>
      <c r="D71" s="4"/>
      <c r="E71" s="4"/>
      <c r="F71" s="9"/>
      <c r="G71" s="13"/>
      <c r="H71" s="12"/>
      <c r="I71" s="4"/>
      <c r="J71" s="24"/>
    </row>
    <row r="72" spans="1:10" x14ac:dyDescent="0.25">
      <c r="A72" s="27"/>
      <c r="B72" s="7"/>
      <c r="C72" s="4"/>
      <c r="D72" s="4"/>
      <c r="E72" s="4"/>
      <c r="F72" s="9"/>
      <c r="G72" s="13"/>
      <c r="H72" s="12"/>
      <c r="I72" s="4"/>
      <c r="J72" s="24"/>
    </row>
    <row r="73" spans="1:10" x14ac:dyDescent="0.25">
      <c r="A73" s="27"/>
      <c r="B73" s="7"/>
      <c r="C73" s="4"/>
      <c r="D73" s="4"/>
      <c r="E73" s="7"/>
      <c r="F73" s="16"/>
      <c r="G73" s="13"/>
      <c r="H73" s="12"/>
      <c r="I73" s="4"/>
      <c r="J73" s="24"/>
    </row>
    <row r="74" spans="1:10" x14ac:dyDescent="0.25">
      <c r="A74" s="27"/>
      <c r="B74" s="7"/>
      <c r="C74" s="4"/>
      <c r="D74" s="4"/>
      <c r="E74" s="7"/>
      <c r="F74" s="16"/>
      <c r="G74" s="13"/>
      <c r="H74" s="12"/>
      <c r="I74" s="4"/>
      <c r="J74" s="24"/>
    </row>
    <row r="75" spans="1:10" x14ac:dyDescent="0.25">
      <c r="A75" s="27"/>
      <c r="B75" s="7"/>
      <c r="C75" s="4"/>
      <c r="D75" s="4"/>
      <c r="E75" s="4"/>
      <c r="F75" s="9"/>
      <c r="G75" s="13"/>
      <c r="H75" s="12"/>
      <c r="I75" s="4"/>
      <c r="J75" s="24"/>
    </row>
    <row r="76" spans="1:10" x14ac:dyDescent="0.25">
      <c r="A76" s="27"/>
      <c r="B76" s="7"/>
      <c r="C76" s="4"/>
      <c r="D76" s="4"/>
      <c r="E76" s="4"/>
      <c r="F76" s="9"/>
      <c r="G76" s="13"/>
      <c r="H76" s="12"/>
      <c r="I76" s="4"/>
      <c r="J76" s="24"/>
    </row>
    <row r="77" spans="1:10" x14ac:dyDescent="0.25">
      <c r="A77" s="27"/>
      <c r="B77" s="7"/>
      <c r="C77" s="4"/>
      <c r="D77" s="4"/>
      <c r="E77" s="7"/>
      <c r="F77" s="16"/>
      <c r="G77" s="13"/>
      <c r="H77" s="12"/>
      <c r="I77" s="4"/>
      <c r="J77" s="24"/>
    </row>
    <row r="78" spans="1:10" x14ac:dyDescent="0.25">
      <c r="A78" s="27"/>
      <c r="B78" s="7"/>
      <c r="C78" s="4"/>
      <c r="D78" s="4"/>
      <c r="E78" s="7"/>
      <c r="F78" s="16"/>
      <c r="G78" s="13"/>
      <c r="H78" s="12"/>
      <c r="I78" s="4"/>
      <c r="J78" s="24"/>
    </row>
    <row r="79" spans="1:10" x14ac:dyDescent="0.25">
      <c r="A79" s="27"/>
      <c r="B79" s="7"/>
      <c r="C79" s="4"/>
      <c r="D79" s="4"/>
      <c r="E79" s="7"/>
      <c r="F79" s="16"/>
      <c r="G79" s="13"/>
      <c r="H79" s="12"/>
      <c r="I79" s="4"/>
      <c r="J79" s="24"/>
    </row>
    <row r="80" spans="1:10" x14ac:dyDescent="0.25">
      <c r="A80" s="7"/>
      <c r="B80" s="7"/>
      <c r="C80" s="4"/>
      <c r="D80" s="4"/>
      <c r="E80" s="7"/>
      <c r="F80" s="16"/>
      <c r="G80" s="13"/>
      <c r="H80" s="12"/>
      <c r="I80" s="4"/>
      <c r="J80" s="24"/>
    </row>
    <row r="81" spans="1:10" x14ac:dyDescent="0.25">
      <c r="A81" s="7"/>
      <c r="B81" s="7"/>
      <c r="C81" s="4"/>
      <c r="D81" s="4"/>
      <c r="E81" s="7"/>
      <c r="F81" s="16"/>
      <c r="G81" s="13"/>
      <c r="H81" s="12"/>
      <c r="I81" s="4"/>
      <c r="J81" s="24"/>
    </row>
    <row r="82" spans="1:10" x14ac:dyDescent="0.25">
      <c r="A82" s="7"/>
      <c r="B82" s="7"/>
      <c r="C82" s="4"/>
      <c r="D82" s="4"/>
      <c r="E82" s="7"/>
      <c r="F82" s="16"/>
      <c r="G82" s="13"/>
      <c r="H82" s="12"/>
      <c r="I82" s="4"/>
      <c r="J82" s="24"/>
    </row>
    <row r="83" spans="1:10" x14ac:dyDescent="0.25">
      <c r="A83" s="7"/>
      <c r="B83" s="7"/>
      <c r="C83" s="4"/>
      <c r="D83" s="4"/>
      <c r="E83" s="7"/>
      <c r="F83" s="16"/>
      <c r="G83" s="13"/>
      <c r="H83" s="12"/>
      <c r="I83" s="4"/>
      <c r="J83" s="24"/>
    </row>
    <row r="84" spans="1:10" x14ac:dyDescent="0.25">
      <c r="A84" s="7"/>
      <c r="B84" s="7" t="s">
        <v>62</v>
      </c>
      <c r="C84" s="4"/>
      <c r="D84" s="4"/>
      <c r="E84" s="7"/>
      <c r="F84" s="16"/>
      <c r="G84" s="13"/>
      <c r="H84" s="12"/>
      <c r="I84" s="4"/>
      <c r="J84" s="24"/>
    </row>
    <row r="85" spans="1:10" x14ac:dyDescent="0.25">
      <c r="A85" s="7"/>
      <c r="B85" s="7"/>
      <c r="C85" s="4"/>
      <c r="D85" s="4"/>
      <c r="E85" s="7"/>
      <c r="F85" s="16"/>
      <c r="G85" s="13"/>
      <c r="H85" s="12"/>
      <c r="I85" s="4"/>
      <c r="J85" s="24"/>
    </row>
    <row r="86" spans="1:10" x14ac:dyDescent="0.25">
      <c r="A86" s="7"/>
      <c r="B86" s="7"/>
      <c r="C86" s="4"/>
      <c r="D86" s="4"/>
      <c r="E86" s="7"/>
      <c r="F86" s="16"/>
      <c r="G86" s="13"/>
      <c r="H86" s="12"/>
      <c r="I86" s="4"/>
      <c r="J86" s="24"/>
    </row>
    <row r="87" spans="1:10" x14ac:dyDescent="0.25">
      <c r="A87" s="7"/>
      <c r="B87" s="7"/>
      <c r="C87" s="4"/>
      <c r="D87" s="4"/>
      <c r="E87" s="7"/>
      <c r="F87" s="16"/>
      <c r="G87" s="13"/>
      <c r="H87" s="12"/>
      <c r="I87" s="4"/>
      <c r="J87" s="24"/>
    </row>
    <row r="88" spans="1:10" x14ac:dyDescent="0.25">
      <c r="A88" s="7">
        <f t="shared" ref="A88" si="0">A87+1</f>
        <v>1</v>
      </c>
      <c r="B88" s="7"/>
      <c r="C88" s="4"/>
      <c r="D88" s="4"/>
      <c r="E88" s="7"/>
      <c r="F88" s="16"/>
      <c r="G88" s="13"/>
      <c r="H88" s="12"/>
      <c r="I88" s="4"/>
      <c r="J88" s="24"/>
    </row>
    <row r="89" spans="1:10" x14ac:dyDescent="0.25">
      <c r="A89" s="27"/>
      <c r="B89" s="7"/>
      <c r="C89" s="4"/>
      <c r="D89" s="4"/>
      <c r="E89" s="7"/>
      <c r="F89" s="8"/>
      <c r="G89" s="13"/>
      <c r="H89" s="28"/>
      <c r="I89" s="4"/>
      <c r="J89" s="24"/>
    </row>
    <row r="90" spans="1:10" x14ac:dyDescent="0.25">
      <c r="A90" s="27"/>
      <c r="B90" s="7"/>
      <c r="C90" s="4"/>
      <c r="D90" s="4"/>
      <c r="E90" s="7"/>
      <c r="F90" s="8"/>
      <c r="G90" s="13"/>
      <c r="H90" s="28"/>
      <c r="I90" s="4"/>
      <c r="J90" s="24"/>
    </row>
    <row r="91" spans="1:10" x14ac:dyDescent="0.25">
      <c r="A91" s="27"/>
      <c r="B91" s="7"/>
      <c r="C91" s="4"/>
      <c r="D91" s="4"/>
      <c r="E91" s="7"/>
      <c r="F91" s="8"/>
      <c r="G91" s="13"/>
      <c r="H91" s="28"/>
      <c r="I91" s="4"/>
      <c r="J91" s="24"/>
    </row>
    <row r="92" spans="1:10" x14ac:dyDescent="0.25">
      <c r="A92" s="27"/>
      <c r="B92" s="7"/>
      <c r="C92" s="4"/>
      <c r="D92" s="4"/>
      <c r="E92" s="7"/>
      <c r="F92" s="8"/>
      <c r="G92" s="13"/>
      <c r="H92" s="28"/>
      <c r="I92" s="4"/>
      <c r="J92" s="24"/>
    </row>
    <row r="93" spans="1:10" x14ac:dyDescent="0.25">
      <c r="A93" s="27"/>
      <c r="B93" s="4"/>
      <c r="C93" s="4"/>
      <c r="D93" s="4"/>
      <c r="E93" s="4"/>
      <c r="F93" s="5"/>
      <c r="G93" s="13"/>
      <c r="H93" s="12"/>
      <c r="I93" s="4"/>
      <c r="J93" s="24"/>
    </row>
    <row r="94" spans="1:10" x14ac:dyDescent="0.25">
      <c r="A94" s="2"/>
      <c r="B94" s="2"/>
      <c r="C94" s="2"/>
      <c r="D94" s="2"/>
      <c r="E94" s="2"/>
      <c r="F94" s="17">
        <f>SUM(F3:F93)</f>
        <v>37700000</v>
      </c>
      <c r="G94" s="32"/>
      <c r="H94" s="14"/>
      <c r="I94" s="2"/>
      <c r="J94" s="24"/>
    </row>
    <row r="95" spans="1:10" x14ac:dyDescent="0.25">
      <c r="A95" s="19"/>
      <c r="B95" s="19"/>
      <c r="C95" s="19"/>
      <c r="D95" s="19"/>
      <c r="E95" s="19"/>
      <c r="F95" s="20"/>
      <c r="G95" s="33"/>
      <c r="H95" s="21"/>
      <c r="I95" s="19"/>
    </row>
    <row r="96" spans="1:10" x14ac:dyDescent="0.25">
      <c r="B96" s="29"/>
      <c r="C96" s="29"/>
      <c r="D96" s="29"/>
      <c r="F96" s="22"/>
    </row>
  </sheetData>
  <sortState ref="B3:J86">
    <sortCondition ref="G3:G86"/>
  </sortState>
  <mergeCells count="1">
    <mergeCell ref="A1:I1"/>
  </mergeCells>
  <pageMargins left="1.17" right="0.17" top="0.45" bottom="0.45" header="0.31496062992125984" footer="0.31496062992125984"/>
  <pageSetup paperSize="5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54" workbookViewId="0">
      <selection activeCell="G74" sqref="G74"/>
    </sheetView>
  </sheetViews>
  <sheetFormatPr baseColWidth="10" defaultRowHeight="15" x14ac:dyDescent="0.25"/>
  <cols>
    <col min="1" max="1" width="3.5703125" customWidth="1"/>
    <col min="2" max="2" width="29" customWidth="1"/>
    <col min="3" max="3" width="13.28515625" customWidth="1"/>
    <col min="4" max="4" width="23.85546875" customWidth="1"/>
    <col min="5" max="5" width="13" customWidth="1"/>
    <col min="6" max="6" width="11.7109375" customWidth="1"/>
    <col min="7" max="7" width="7" style="34" customWidth="1"/>
    <col min="8" max="8" width="9.28515625" style="15" customWidth="1"/>
    <col min="9" max="9" width="38.28515625" customWidth="1"/>
    <col min="10" max="10" width="17.5703125" style="23" customWidth="1"/>
  </cols>
  <sheetData>
    <row r="1" spans="1:14" x14ac:dyDescent="0.25">
      <c r="A1" s="45" t="s">
        <v>89</v>
      </c>
      <c r="B1" s="45"/>
      <c r="C1" s="45"/>
      <c r="D1" s="45"/>
      <c r="E1" s="45"/>
      <c r="F1" s="45"/>
      <c r="G1" s="45"/>
      <c r="H1" s="45"/>
      <c r="I1" s="45"/>
    </row>
    <row r="2" spans="1:14" ht="27.75" customHeight="1" x14ac:dyDescent="0.25">
      <c r="A2" s="18" t="s">
        <v>7</v>
      </c>
      <c r="B2" s="3" t="s">
        <v>0</v>
      </c>
      <c r="C2" s="35" t="s">
        <v>11</v>
      </c>
      <c r="D2" s="3" t="s">
        <v>12</v>
      </c>
      <c r="E2" s="3" t="s">
        <v>1</v>
      </c>
      <c r="F2" s="18" t="s">
        <v>2</v>
      </c>
      <c r="G2" s="30" t="s">
        <v>8</v>
      </c>
      <c r="H2" s="10" t="s">
        <v>9</v>
      </c>
      <c r="I2" s="25" t="s">
        <v>3</v>
      </c>
      <c r="J2" s="26" t="s">
        <v>82</v>
      </c>
      <c r="K2" s="1"/>
      <c r="L2" s="1"/>
      <c r="M2" s="1"/>
      <c r="N2" s="1"/>
    </row>
    <row r="3" spans="1:14" x14ac:dyDescent="0.25">
      <c r="A3" s="4">
        <v>1</v>
      </c>
      <c r="B3" s="4" t="s">
        <v>50</v>
      </c>
      <c r="C3" s="4" t="s">
        <v>51</v>
      </c>
      <c r="D3" s="4" t="s">
        <v>52</v>
      </c>
      <c r="E3" s="4" t="s">
        <v>6</v>
      </c>
      <c r="F3" s="5">
        <v>2000000</v>
      </c>
      <c r="G3" s="32"/>
      <c r="H3" s="2"/>
      <c r="I3" s="4" t="s">
        <v>53</v>
      </c>
      <c r="J3" s="2"/>
      <c r="K3" s="1"/>
    </row>
    <row r="4" spans="1:14" x14ac:dyDescent="0.25">
      <c r="A4" s="4">
        <f>A3+1</f>
        <v>2</v>
      </c>
      <c r="B4" s="4" t="s">
        <v>54</v>
      </c>
      <c r="C4" s="4" t="s">
        <v>51</v>
      </c>
      <c r="D4" s="4" t="s">
        <v>52</v>
      </c>
      <c r="E4" s="4" t="s">
        <v>6</v>
      </c>
      <c r="F4" s="5">
        <v>2000000</v>
      </c>
      <c r="G4" s="32"/>
      <c r="H4" s="2"/>
      <c r="I4" s="4" t="s">
        <v>53</v>
      </c>
      <c r="J4" s="2"/>
      <c r="K4" s="1"/>
    </row>
    <row r="5" spans="1:14" x14ac:dyDescent="0.25">
      <c r="A5" s="4">
        <f t="shared" ref="A5:A58" si="0">A4+1</f>
        <v>3</v>
      </c>
      <c r="B5" s="4" t="s">
        <v>55</v>
      </c>
      <c r="C5" s="4" t="s">
        <v>51</v>
      </c>
      <c r="D5" s="4" t="s">
        <v>52</v>
      </c>
      <c r="E5" s="4" t="s">
        <v>6</v>
      </c>
      <c r="F5" s="5">
        <v>2000000</v>
      </c>
      <c r="G5" s="32"/>
      <c r="H5" s="2"/>
      <c r="I5" s="4" t="s">
        <v>53</v>
      </c>
      <c r="J5" s="2"/>
      <c r="K5" s="1"/>
    </row>
    <row r="6" spans="1:14" x14ac:dyDescent="0.25">
      <c r="A6" s="4">
        <f t="shared" si="0"/>
        <v>4</v>
      </c>
      <c r="B6" s="4" t="s">
        <v>56</v>
      </c>
      <c r="C6" s="4" t="s">
        <v>51</v>
      </c>
      <c r="D6" s="4" t="s">
        <v>52</v>
      </c>
      <c r="E6" s="4" t="s">
        <v>6</v>
      </c>
      <c r="F6" s="5">
        <v>20000000</v>
      </c>
      <c r="G6" s="32"/>
      <c r="H6" s="2"/>
      <c r="I6" s="4" t="s">
        <v>53</v>
      </c>
      <c r="J6" s="2"/>
      <c r="K6" s="1"/>
    </row>
    <row r="7" spans="1:14" x14ac:dyDescent="0.25">
      <c r="A7" s="4">
        <f t="shared" si="0"/>
        <v>5</v>
      </c>
      <c r="B7" s="4" t="s">
        <v>63</v>
      </c>
      <c r="C7" s="4" t="s">
        <v>16</v>
      </c>
      <c r="D7" s="4" t="s">
        <v>13</v>
      </c>
      <c r="E7" s="4" t="s">
        <v>84</v>
      </c>
      <c r="F7" s="5">
        <v>1000000</v>
      </c>
      <c r="G7" s="32"/>
      <c r="H7" s="2"/>
      <c r="I7" s="4" t="s">
        <v>69</v>
      </c>
      <c r="J7" s="2"/>
      <c r="K7" s="1"/>
    </row>
    <row r="8" spans="1:14" x14ac:dyDescent="0.25">
      <c r="A8" s="4">
        <f t="shared" si="0"/>
        <v>6</v>
      </c>
      <c r="B8" s="4" t="s">
        <v>65</v>
      </c>
      <c r="C8" s="4" t="s">
        <v>15</v>
      </c>
      <c r="D8" s="4" t="s">
        <v>18</v>
      </c>
      <c r="E8" s="4" t="s">
        <v>84</v>
      </c>
      <c r="F8" s="5">
        <v>1000000</v>
      </c>
      <c r="G8" s="32"/>
      <c r="H8" s="2"/>
      <c r="I8" s="4" t="s">
        <v>66</v>
      </c>
      <c r="J8" s="2"/>
    </row>
    <row r="9" spans="1:14" x14ac:dyDescent="0.25">
      <c r="A9" s="4">
        <f t="shared" si="0"/>
        <v>7</v>
      </c>
      <c r="B9" s="4" t="s">
        <v>67</v>
      </c>
      <c r="C9" s="4" t="s">
        <v>17</v>
      </c>
      <c r="D9" s="4" t="s">
        <v>68</v>
      </c>
      <c r="E9" s="4" t="s">
        <v>84</v>
      </c>
      <c r="F9" s="5">
        <v>1000000</v>
      </c>
      <c r="G9" s="32"/>
      <c r="H9" s="2"/>
      <c r="I9" s="4" t="s">
        <v>64</v>
      </c>
      <c r="J9" s="2"/>
    </row>
    <row r="10" spans="1:14" x14ac:dyDescent="0.25">
      <c r="A10" s="4">
        <f t="shared" si="0"/>
        <v>8</v>
      </c>
      <c r="B10" s="4" t="s">
        <v>70</v>
      </c>
      <c r="C10" s="4" t="s">
        <v>4</v>
      </c>
      <c r="D10" s="4" t="s">
        <v>71</v>
      </c>
      <c r="E10" s="4" t="s">
        <v>83</v>
      </c>
      <c r="F10" s="5">
        <v>1000000</v>
      </c>
      <c r="G10" s="32"/>
      <c r="H10" s="2"/>
      <c r="I10" s="4" t="s">
        <v>72</v>
      </c>
      <c r="J10" s="2"/>
    </row>
    <row r="11" spans="1:14" x14ac:dyDescent="0.25">
      <c r="A11" s="4">
        <f t="shared" si="0"/>
        <v>9</v>
      </c>
      <c r="B11" s="4" t="s">
        <v>76</v>
      </c>
      <c r="C11" s="4" t="s">
        <v>14</v>
      </c>
      <c r="D11" s="4" t="s">
        <v>79</v>
      </c>
      <c r="E11" s="4" t="s">
        <v>78</v>
      </c>
      <c r="F11" s="5">
        <v>1000000</v>
      </c>
      <c r="G11" s="32"/>
      <c r="H11" s="2"/>
      <c r="I11" s="4" t="s">
        <v>80</v>
      </c>
      <c r="J11" s="2"/>
    </row>
    <row r="12" spans="1:14" x14ac:dyDescent="0.25">
      <c r="A12" s="4">
        <f t="shared" si="0"/>
        <v>10</v>
      </c>
      <c r="B12" s="4" t="s">
        <v>77</v>
      </c>
      <c r="C12" s="4" t="s">
        <v>14</v>
      </c>
      <c r="D12" s="4" t="s">
        <v>81</v>
      </c>
      <c r="E12" s="4" t="s">
        <v>78</v>
      </c>
      <c r="F12" s="5">
        <v>1000000</v>
      </c>
      <c r="G12" s="32"/>
      <c r="H12" s="2"/>
      <c r="I12" s="4" t="s">
        <v>80</v>
      </c>
      <c r="J12" s="2"/>
    </row>
    <row r="13" spans="1:14" x14ac:dyDescent="0.25">
      <c r="A13" s="4">
        <f t="shared" si="0"/>
        <v>11</v>
      </c>
      <c r="B13" s="39" t="s">
        <v>85</v>
      </c>
      <c r="C13" s="39" t="s">
        <v>86</v>
      </c>
      <c r="D13" s="39" t="s">
        <v>87</v>
      </c>
      <c r="E13" s="39" t="s">
        <v>6</v>
      </c>
      <c r="F13" s="40">
        <v>500000</v>
      </c>
      <c r="G13" s="32"/>
      <c r="H13" s="2"/>
      <c r="I13" s="4" t="s">
        <v>88</v>
      </c>
      <c r="J13" s="2"/>
    </row>
    <row r="14" spans="1:14" x14ac:dyDescent="0.25">
      <c r="A14" s="4">
        <f t="shared" si="0"/>
        <v>12</v>
      </c>
      <c r="B14" s="4" t="s">
        <v>90</v>
      </c>
      <c r="C14" s="4" t="s">
        <v>16</v>
      </c>
      <c r="D14" s="4" t="s">
        <v>13</v>
      </c>
      <c r="E14" s="4" t="s">
        <v>91</v>
      </c>
      <c r="F14" s="5">
        <v>1000000</v>
      </c>
      <c r="G14" s="31"/>
      <c r="H14" s="11"/>
      <c r="I14" s="6" t="s">
        <v>69</v>
      </c>
      <c r="J14" s="24"/>
      <c r="K14" s="1"/>
      <c r="L14" s="1"/>
      <c r="M14" s="1"/>
      <c r="N14" s="1"/>
    </row>
    <row r="15" spans="1:14" x14ac:dyDescent="0.25">
      <c r="A15" s="4">
        <f t="shared" si="0"/>
        <v>13</v>
      </c>
      <c r="B15" s="4" t="s">
        <v>92</v>
      </c>
      <c r="C15" s="4" t="s">
        <v>14</v>
      </c>
      <c r="D15" s="4" t="s">
        <v>81</v>
      </c>
      <c r="E15" s="4" t="s">
        <v>78</v>
      </c>
      <c r="F15" s="5">
        <v>1000000</v>
      </c>
      <c r="G15" s="31"/>
      <c r="H15" s="11"/>
      <c r="I15" s="6" t="s">
        <v>93</v>
      </c>
      <c r="J15" s="24" t="s">
        <v>162</v>
      </c>
      <c r="K15" s="1"/>
      <c r="L15" s="1"/>
      <c r="M15" s="1"/>
      <c r="N15" s="1"/>
    </row>
    <row r="16" spans="1:14" x14ac:dyDescent="0.25">
      <c r="A16" s="4">
        <f t="shared" si="0"/>
        <v>14</v>
      </c>
      <c r="B16" s="4" t="s">
        <v>94</v>
      </c>
      <c r="C16" s="4" t="s">
        <v>14</v>
      </c>
      <c r="D16" s="4" t="s">
        <v>95</v>
      </c>
      <c r="E16" s="4" t="s">
        <v>78</v>
      </c>
      <c r="F16" s="5">
        <v>1000000</v>
      </c>
      <c r="G16" s="31"/>
      <c r="H16" s="11"/>
      <c r="I16" s="6" t="s">
        <v>93</v>
      </c>
      <c r="J16" s="24"/>
      <c r="K16" s="1"/>
      <c r="L16" s="1"/>
      <c r="M16" s="1"/>
      <c r="N16" s="1"/>
    </row>
    <row r="17" spans="1:14" x14ac:dyDescent="0.25">
      <c r="A17" s="4">
        <f t="shared" si="0"/>
        <v>15</v>
      </c>
      <c r="B17" s="4" t="s">
        <v>96</v>
      </c>
      <c r="C17" s="4" t="s">
        <v>4</v>
      </c>
      <c r="D17" s="4" t="s">
        <v>97</v>
      </c>
      <c r="E17" s="4" t="s">
        <v>6</v>
      </c>
      <c r="F17" s="5">
        <v>500000</v>
      </c>
      <c r="G17" s="31"/>
      <c r="H17" s="11"/>
      <c r="I17" s="6" t="s">
        <v>99</v>
      </c>
      <c r="J17" s="24" t="s">
        <v>162</v>
      </c>
      <c r="K17" s="1"/>
      <c r="L17" s="1"/>
      <c r="M17" s="1"/>
      <c r="N17" s="1"/>
    </row>
    <row r="18" spans="1:14" x14ac:dyDescent="0.25">
      <c r="A18" s="4">
        <f t="shared" si="0"/>
        <v>16</v>
      </c>
      <c r="B18" s="4" t="s">
        <v>98</v>
      </c>
      <c r="C18" s="4" t="s">
        <v>4</v>
      </c>
      <c r="D18" s="4" t="s">
        <v>97</v>
      </c>
      <c r="E18" s="4" t="s">
        <v>6</v>
      </c>
      <c r="F18" s="5">
        <v>500000</v>
      </c>
      <c r="G18" s="31"/>
      <c r="H18" s="11"/>
      <c r="I18" s="6" t="s">
        <v>99</v>
      </c>
      <c r="J18" s="24" t="s">
        <v>162</v>
      </c>
      <c r="K18" s="1"/>
      <c r="L18" s="1"/>
      <c r="M18" s="1"/>
      <c r="N18" s="1"/>
    </row>
    <row r="19" spans="1:14" x14ac:dyDescent="0.25">
      <c r="A19" s="4">
        <f t="shared" si="0"/>
        <v>17</v>
      </c>
      <c r="B19" s="4" t="s">
        <v>100</v>
      </c>
      <c r="C19" s="4" t="s">
        <v>101</v>
      </c>
      <c r="D19" s="4" t="s">
        <v>102</v>
      </c>
      <c r="E19" s="4" t="s">
        <v>231</v>
      </c>
      <c r="F19" s="5">
        <v>500000</v>
      </c>
      <c r="G19" s="13"/>
      <c r="H19" s="12"/>
      <c r="I19" s="4" t="s">
        <v>103</v>
      </c>
      <c r="J19" s="24" t="s">
        <v>163</v>
      </c>
    </row>
    <row r="20" spans="1:14" x14ac:dyDescent="0.25">
      <c r="A20" s="4">
        <f t="shared" si="0"/>
        <v>18</v>
      </c>
      <c r="B20" s="4" t="s">
        <v>104</v>
      </c>
      <c r="C20" s="4" t="s">
        <v>105</v>
      </c>
      <c r="D20" s="4" t="s">
        <v>106</v>
      </c>
      <c r="E20" s="4" t="s">
        <v>231</v>
      </c>
      <c r="F20" s="5">
        <v>500000</v>
      </c>
      <c r="G20" s="13"/>
      <c r="H20" s="12"/>
      <c r="I20" s="4" t="s">
        <v>107</v>
      </c>
      <c r="J20" s="24" t="s">
        <v>163</v>
      </c>
    </row>
    <row r="21" spans="1:14" x14ac:dyDescent="0.25">
      <c r="A21" s="4">
        <f t="shared" si="0"/>
        <v>19</v>
      </c>
      <c r="B21" s="4" t="s">
        <v>108</v>
      </c>
      <c r="C21" s="4" t="s">
        <v>86</v>
      </c>
      <c r="D21" s="4" t="s">
        <v>95</v>
      </c>
      <c r="E21" s="4" t="s">
        <v>109</v>
      </c>
      <c r="F21" s="5">
        <v>1000000</v>
      </c>
      <c r="G21" s="13"/>
      <c r="H21" s="12"/>
      <c r="I21" s="4" t="s">
        <v>110</v>
      </c>
      <c r="J21" s="24" t="s">
        <v>164</v>
      </c>
    </row>
    <row r="22" spans="1:14" x14ac:dyDescent="0.25">
      <c r="A22" s="4">
        <f t="shared" si="0"/>
        <v>20</v>
      </c>
      <c r="B22" s="4" t="s">
        <v>111</v>
      </c>
      <c r="C22" s="4" t="s">
        <v>112</v>
      </c>
      <c r="D22" s="4" t="s">
        <v>113</v>
      </c>
      <c r="E22" s="4" t="s">
        <v>78</v>
      </c>
      <c r="F22" s="5">
        <v>500000</v>
      </c>
      <c r="G22" s="13"/>
      <c r="H22" s="12"/>
      <c r="I22" s="4" t="s">
        <v>69</v>
      </c>
      <c r="J22" s="24" t="s">
        <v>164</v>
      </c>
    </row>
    <row r="23" spans="1:14" x14ac:dyDescent="0.25">
      <c r="A23" s="4">
        <f t="shared" si="0"/>
        <v>21</v>
      </c>
      <c r="B23" s="4" t="s">
        <v>114</v>
      </c>
      <c r="C23" s="4" t="s">
        <v>115</v>
      </c>
      <c r="D23" s="4" t="s">
        <v>95</v>
      </c>
      <c r="E23" s="4" t="s">
        <v>6</v>
      </c>
      <c r="F23" s="5">
        <v>500000</v>
      </c>
      <c r="G23" s="13"/>
      <c r="H23" s="12"/>
      <c r="I23" s="4" t="s">
        <v>116</v>
      </c>
      <c r="J23" s="24" t="s">
        <v>165</v>
      </c>
    </row>
    <row r="24" spans="1:14" ht="15.75" customHeight="1" x14ac:dyDescent="0.25">
      <c r="A24" s="4">
        <f t="shared" si="0"/>
        <v>22</v>
      </c>
      <c r="B24" s="4" t="s">
        <v>117</v>
      </c>
      <c r="C24" s="4" t="s">
        <v>86</v>
      </c>
      <c r="D24" s="4" t="s">
        <v>118</v>
      </c>
      <c r="E24" s="4" t="s">
        <v>6</v>
      </c>
      <c r="F24" s="5">
        <v>1000000</v>
      </c>
      <c r="G24" s="31"/>
      <c r="H24" s="11"/>
      <c r="I24" s="6" t="s">
        <v>110</v>
      </c>
      <c r="J24" s="24" t="s">
        <v>165</v>
      </c>
      <c r="K24" s="1"/>
      <c r="L24" s="1"/>
      <c r="M24" s="1"/>
      <c r="N24" s="1"/>
    </row>
    <row r="25" spans="1:14" x14ac:dyDescent="0.25">
      <c r="A25" s="4">
        <f t="shared" si="0"/>
        <v>23</v>
      </c>
      <c r="B25" s="4" t="s">
        <v>119</v>
      </c>
      <c r="C25" s="4" t="s">
        <v>120</v>
      </c>
      <c r="D25" s="4" t="s">
        <v>97</v>
      </c>
      <c r="E25" s="4" t="s">
        <v>121</v>
      </c>
      <c r="F25" s="37">
        <v>500000</v>
      </c>
      <c r="G25" s="31"/>
      <c r="H25" s="11"/>
      <c r="I25" s="6" t="s">
        <v>122</v>
      </c>
      <c r="J25" s="24"/>
      <c r="K25" s="1"/>
      <c r="L25" s="1"/>
      <c r="M25" s="1"/>
      <c r="N25" s="1"/>
    </row>
    <row r="26" spans="1:14" x14ac:dyDescent="0.25">
      <c r="A26" s="4">
        <f t="shared" si="0"/>
        <v>24</v>
      </c>
      <c r="B26" s="4" t="s">
        <v>123</v>
      </c>
      <c r="C26" s="4" t="s">
        <v>124</v>
      </c>
      <c r="D26" s="4" t="s">
        <v>125</v>
      </c>
      <c r="E26" s="4" t="s">
        <v>126</v>
      </c>
      <c r="F26" s="5">
        <v>500000</v>
      </c>
      <c r="G26" s="31"/>
      <c r="H26" s="11"/>
      <c r="I26" s="6" t="s">
        <v>103</v>
      </c>
      <c r="J26" s="24" t="s">
        <v>167</v>
      </c>
      <c r="K26" s="1"/>
      <c r="L26" s="1"/>
      <c r="M26" s="1"/>
      <c r="N26" s="1"/>
    </row>
    <row r="27" spans="1:14" x14ac:dyDescent="0.25">
      <c r="A27" s="4">
        <f t="shared" si="0"/>
        <v>25</v>
      </c>
      <c r="B27" s="4" t="s">
        <v>127</v>
      </c>
      <c r="C27" s="4" t="s">
        <v>128</v>
      </c>
      <c r="D27" s="4" t="s">
        <v>129</v>
      </c>
      <c r="E27" s="4" t="s">
        <v>126</v>
      </c>
      <c r="F27" s="5">
        <v>500000</v>
      </c>
      <c r="G27" s="31"/>
      <c r="H27" s="11"/>
      <c r="I27" s="6" t="s">
        <v>128</v>
      </c>
      <c r="J27" s="24" t="s">
        <v>166</v>
      </c>
      <c r="K27" s="1"/>
      <c r="L27" s="1"/>
      <c r="M27" s="1"/>
      <c r="N27" s="1"/>
    </row>
    <row r="28" spans="1:14" x14ac:dyDescent="0.25">
      <c r="A28" s="4">
        <f t="shared" si="0"/>
        <v>26</v>
      </c>
      <c r="B28" s="4" t="s">
        <v>130</v>
      </c>
      <c r="C28" s="4" t="s">
        <v>101</v>
      </c>
      <c r="D28" s="4" t="s">
        <v>131</v>
      </c>
      <c r="E28" s="4" t="s">
        <v>126</v>
      </c>
      <c r="F28" s="5">
        <v>500000</v>
      </c>
      <c r="G28" s="31"/>
      <c r="H28" s="11"/>
      <c r="I28" s="6" t="s">
        <v>103</v>
      </c>
      <c r="J28" s="24" t="s">
        <v>166</v>
      </c>
      <c r="K28" s="1"/>
      <c r="L28" s="1"/>
      <c r="M28" s="1"/>
      <c r="N28" s="1"/>
    </row>
    <row r="29" spans="1:14" x14ac:dyDescent="0.25">
      <c r="A29" s="4">
        <f t="shared" si="0"/>
        <v>27</v>
      </c>
      <c r="B29" s="4" t="s">
        <v>132</v>
      </c>
      <c r="C29" s="4" t="s">
        <v>15</v>
      </c>
      <c r="D29" s="4" t="s">
        <v>13</v>
      </c>
      <c r="E29" s="4" t="s">
        <v>133</v>
      </c>
      <c r="F29" s="5">
        <v>1000000</v>
      </c>
      <c r="G29" s="31"/>
      <c r="H29" s="11"/>
      <c r="I29" s="6" t="s">
        <v>134</v>
      </c>
      <c r="J29" s="24" t="s">
        <v>168</v>
      </c>
      <c r="K29" s="1"/>
      <c r="L29" s="1"/>
      <c r="M29" s="1"/>
      <c r="N29" s="1"/>
    </row>
    <row r="30" spans="1:14" x14ac:dyDescent="0.25">
      <c r="A30" s="4">
        <f t="shared" si="0"/>
        <v>28</v>
      </c>
      <c r="B30" s="4" t="s">
        <v>135</v>
      </c>
      <c r="C30" s="4" t="s">
        <v>139</v>
      </c>
      <c r="D30" s="4" t="s">
        <v>136</v>
      </c>
      <c r="E30" s="4" t="s">
        <v>78</v>
      </c>
      <c r="F30" s="5">
        <v>1000000</v>
      </c>
      <c r="G30" s="31"/>
      <c r="H30" s="11"/>
      <c r="I30" s="6" t="s">
        <v>137</v>
      </c>
      <c r="J30" s="24" t="s">
        <v>168</v>
      </c>
      <c r="K30" s="1"/>
      <c r="L30" s="1"/>
      <c r="M30" s="1"/>
      <c r="N30" s="1"/>
    </row>
    <row r="31" spans="1:14" x14ac:dyDescent="0.25">
      <c r="A31" s="4">
        <f t="shared" si="0"/>
        <v>29</v>
      </c>
      <c r="B31" s="4" t="s">
        <v>138</v>
      </c>
      <c r="C31" s="4" t="s">
        <v>101</v>
      </c>
      <c r="D31" s="4" t="s">
        <v>102</v>
      </c>
      <c r="E31" s="4" t="s">
        <v>140</v>
      </c>
      <c r="F31" s="5">
        <v>1000000</v>
      </c>
      <c r="G31" s="31"/>
      <c r="H31" s="11"/>
      <c r="I31" s="6" t="s">
        <v>103</v>
      </c>
      <c r="J31" s="24"/>
      <c r="K31" s="1"/>
      <c r="L31" s="1"/>
      <c r="M31" s="1"/>
      <c r="N31" s="1"/>
    </row>
    <row r="32" spans="1:14" x14ac:dyDescent="0.25">
      <c r="A32" s="4">
        <f t="shared" si="0"/>
        <v>30</v>
      </c>
      <c r="B32" s="4" t="s">
        <v>141</v>
      </c>
      <c r="C32" s="4" t="s">
        <v>16</v>
      </c>
      <c r="D32" s="4" t="s">
        <v>142</v>
      </c>
      <c r="E32" s="4" t="s">
        <v>143</v>
      </c>
      <c r="F32" s="5">
        <v>500000</v>
      </c>
      <c r="G32" s="31"/>
      <c r="H32" s="11"/>
      <c r="I32" s="6" t="s">
        <v>69</v>
      </c>
      <c r="J32" s="24" t="s">
        <v>169</v>
      </c>
      <c r="K32" s="1"/>
      <c r="L32" s="1"/>
      <c r="M32" s="1"/>
      <c r="N32" s="1"/>
    </row>
    <row r="33" spans="1:14" x14ac:dyDescent="0.25">
      <c r="A33" s="4">
        <f t="shared" si="0"/>
        <v>31</v>
      </c>
      <c r="B33" s="4" t="s">
        <v>144</v>
      </c>
      <c r="C33" s="4" t="s">
        <v>16</v>
      </c>
      <c r="D33" s="4" t="s">
        <v>145</v>
      </c>
      <c r="E33" s="4" t="s">
        <v>143</v>
      </c>
      <c r="F33" s="5">
        <v>500000</v>
      </c>
      <c r="G33" s="31"/>
      <c r="H33" s="11"/>
      <c r="I33" s="6" t="s">
        <v>69</v>
      </c>
      <c r="J33" s="24" t="s">
        <v>169</v>
      </c>
      <c r="K33" s="29"/>
      <c r="L33" s="1"/>
      <c r="M33" s="1"/>
      <c r="N33" s="1"/>
    </row>
    <row r="34" spans="1:14" x14ac:dyDescent="0.25">
      <c r="A34" s="4">
        <f t="shared" si="0"/>
        <v>32</v>
      </c>
      <c r="B34" s="4" t="s">
        <v>146</v>
      </c>
      <c r="C34" s="4" t="s">
        <v>16</v>
      </c>
      <c r="D34" s="4" t="s">
        <v>145</v>
      </c>
      <c r="E34" s="4" t="s">
        <v>143</v>
      </c>
      <c r="F34" s="5">
        <v>500000</v>
      </c>
      <c r="G34" s="31"/>
      <c r="H34" s="11"/>
      <c r="I34" s="6" t="s">
        <v>69</v>
      </c>
      <c r="J34" s="24" t="s">
        <v>169</v>
      </c>
      <c r="K34" s="1"/>
      <c r="L34" s="1"/>
      <c r="M34" s="1"/>
      <c r="N34" s="1"/>
    </row>
    <row r="35" spans="1:14" x14ac:dyDescent="0.25">
      <c r="A35" s="4">
        <f t="shared" si="0"/>
        <v>33</v>
      </c>
      <c r="B35" s="4" t="s">
        <v>147</v>
      </c>
      <c r="C35" s="4" t="s">
        <v>112</v>
      </c>
      <c r="D35" s="4" t="s">
        <v>142</v>
      </c>
      <c r="E35" s="4" t="s">
        <v>143</v>
      </c>
      <c r="F35" s="5">
        <v>500000</v>
      </c>
      <c r="G35" s="31"/>
      <c r="H35" s="11"/>
      <c r="I35" s="6" t="s">
        <v>69</v>
      </c>
      <c r="J35" s="24" t="s">
        <v>169</v>
      </c>
      <c r="K35" s="1"/>
      <c r="L35" s="1"/>
      <c r="M35" s="1"/>
      <c r="N35" s="1"/>
    </row>
    <row r="36" spans="1:14" x14ac:dyDescent="0.25">
      <c r="A36" s="4">
        <f t="shared" si="0"/>
        <v>34</v>
      </c>
      <c r="B36" s="4" t="s">
        <v>148</v>
      </c>
      <c r="C36" s="4" t="s">
        <v>149</v>
      </c>
      <c r="D36" s="4" t="s">
        <v>150</v>
      </c>
      <c r="E36" s="4" t="s">
        <v>6</v>
      </c>
      <c r="F36" s="5">
        <v>500000</v>
      </c>
      <c r="G36" s="31"/>
      <c r="H36" s="11"/>
      <c r="I36" s="6" t="s">
        <v>134</v>
      </c>
      <c r="J36" s="24" t="s">
        <v>170</v>
      </c>
      <c r="K36" s="1"/>
      <c r="L36" s="1"/>
      <c r="M36" s="1"/>
      <c r="N36" s="1"/>
    </row>
    <row r="37" spans="1:14" x14ac:dyDescent="0.25">
      <c r="A37" s="4">
        <f t="shared" si="0"/>
        <v>35</v>
      </c>
      <c r="B37" s="4" t="s">
        <v>151</v>
      </c>
      <c r="C37" s="4" t="s">
        <v>124</v>
      </c>
      <c r="D37" s="4" t="s">
        <v>79</v>
      </c>
      <c r="E37" s="4" t="s">
        <v>6</v>
      </c>
      <c r="F37" s="5">
        <v>500000</v>
      </c>
      <c r="G37" s="31"/>
      <c r="H37" s="11"/>
      <c r="I37" s="6" t="s">
        <v>103</v>
      </c>
      <c r="J37" s="24" t="s">
        <v>170</v>
      </c>
      <c r="K37" s="1"/>
      <c r="L37" s="1"/>
      <c r="M37" s="1"/>
      <c r="N37" s="1"/>
    </row>
    <row r="38" spans="1:14" x14ac:dyDescent="0.25">
      <c r="A38" s="4">
        <f t="shared" si="0"/>
        <v>36</v>
      </c>
      <c r="B38" s="4" t="s">
        <v>152</v>
      </c>
      <c r="C38" s="4" t="s">
        <v>14</v>
      </c>
      <c r="D38" s="4" t="s">
        <v>150</v>
      </c>
      <c r="E38" s="4" t="s">
        <v>6</v>
      </c>
      <c r="F38" s="5">
        <v>500000</v>
      </c>
      <c r="G38" s="31"/>
      <c r="H38" s="11"/>
      <c r="I38" s="6" t="s">
        <v>93</v>
      </c>
      <c r="J38" s="24" t="s">
        <v>170</v>
      </c>
      <c r="K38" s="1"/>
      <c r="L38" s="1"/>
      <c r="M38" s="1"/>
      <c r="N38" s="1"/>
    </row>
    <row r="39" spans="1:14" x14ac:dyDescent="0.25">
      <c r="A39" s="4">
        <f t="shared" si="0"/>
        <v>37</v>
      </c>
      <c r="B39" s="4" t="s">
        <v>153</v>
      </c>
      <c r="C39" s="4" t="s">
        <v>115</v>
      </c>
      <c r="D39" s="4" t="s">
        <v>102</v>
      </c>
      <c r="E39" s="4" t="s">
        <v>6</v>
      </c>
      <c r="F39" s="5">
        <v>500000</v>
      </c>
      <c r="G39" s="31"/>
      <c r="H39" s="11"/>
      <c r="I39" s="6" t="s">
        <v>116</v>
      </c>
      <c r="J39" s="24" t="s">
        <v>170</v>
      </c>
      <c r="K39" s="1"/>
      <c r="L39" s="1"/>
      <c r="M39" s="1"/>
      <c r="N39" s="1"/>
    </row>
    <row r="40" spans="1:14" x14ac:dyDescent="0.25">
      <c r="A40" s="4">
        <f t="shared" si="0"/>
        <v>38</v>
      </c>
      <c r="B40" s="4" t="s">
        <v>154</v>
      </c>
      <c r="C40" s="4" t="s">
        <v>16</v>
      </c>
      <c r="D40" s="4" t="s">
        <v>155</v>
      </c>
      <c r="E40" s="4" t="s">
        <v>91</v>
      </c>
      <c r="F40" s="5">
        <v>1000000</v>
      </c>
      <c r="G40" s="31"/>
      <c r="H40" s="11"/>
      <c r="I40" s="6" t="s">
        <v>69</v>
      </c>
      <c r="J40" s="24" t="s">
        <v>171</v>
      </c>
      <c r="K40" s="1"/>
      <c r="L40" s="1"/>
      <c r="M40" s="1"/>
      <c r="N40" s="1"/>
    </row>
    <row r="41" spans="1:14" x14ac:dyDescent="0.25">
      <c r="A41" s="4">
        <f t="shared" si="0"/>
        <v>39</v>
      </c>
      <c r="B41" s="4" t="s">
        <v>156</v>
      </c>
      <c r="C41" s="4" t="s">
        <v>157</v>
      </c>
      <c r="D41" s="4" t="s">
        <v>150</v>
      </c>
      <c r="E41" s="4" t="s">
        <v>91</v>
      </c>
      <c r="F41" s="5">
        <v>1000000</v>
      </c>
      <c r="G41" s="31"/>
      <c r="H41" s="11"/>
      <c r="I41" s="6" t="s">
        <v>158</v>
      </c>
      <c r="J41" s="24" t="s">
        <v>161</v>
      </c>
      <c r="K41" s="1"/>
      <c r="L41" s="1"/>
      <c r="M41" s="1"/>
      <c r="N41" s="1"/>
    </row>
    <row r="42" spans="1:14" x14ac:dyDescent="0.25">
      <c r="A42" s="4">
        <f t="shared" si="0"/>
        <v>40</v>
      </c>
      <c r="B42" s="4" t="s">
        <v>159</v>
      </c>
      <c r="C42" s="4" t="s">
        <v>16</v>
      </c>
      <c r="D42" s="4" t="s">
        <v>160</v>
      </c>
      <c r="E42" s="4" t="s">
        <v>91</v>
      </c>
      <c r="F42" s="5">
        <v>1000000</v>
      </c>
      <c r="G42" s="13"/>
      <c r="H42" s="12"/>
      <c r="I42" s="4" t="s">
        <v>69</v>
      </c>
      <c r="J42" s="24"/>
    </row>
    <row r="43" spans="1:14" x14ac:dyDescent="0.25">
      <c r="A43" s="4">
        <f t="shared" si="0"/>
        <v>41</v>
      </c>
      <c r="B43" s="7" t="s">
        <v>172</v>
      </c>
      <c r="C43" s="4" t="s">
        <v>15</v>
      </c>
      <c r="D43" s="4" t="s">
        <v>79</v>
      </c>
      <c r="E43" s="7" t="s">
        <v>173</v>
      </c>
      <c r="F43" s="8">
        <v>500000</v>
      </c>
      <c r="G43" s="13"/>
      <c r="H43" s="13"/>
      <c r="I43" s="4" t="s">
        <v>134</v>
      </c>
      <c r="J43" s="24" t="s">
        <v>174</v>
      </c>
    </row>
    <row r="44" spans="1:14" x14ac:dyDescent="0.25">
      <c r="A44" s="4">
        <f t="shared" si="0"/>
        <v>42</v>
      </c>
      <c r="B44" s="7" t="s">
        <v>175</v>
      </c>
      <c r="C44" s="4" t="s">
        <v>86</v>
      </c>
      <c r="D44" s="4" t="s">
        <v>71</v>
      </c>
      <c r="E44" s="7" t="s">
        <v>173</v>
      </c>
      <c r="F44" s="5">
        <v>500000</v>
      </c>
      <c r="G44" s="13"/>
      <c r="H44" s="12"/>
      <c r="I44" s="7" t="s">
        <v>110</v>
      </c>
      <c r="J44" s="24" t="s">
        <v>174</v>
      </c>
    </row>
    <row r="45" spans="1:14" x14ac:dyDescent="0.25">
      <c r="A45" s="4">
        <f t="shared" si="0"/>
        <v>43</v>
      </c>
      <c r="B45" s="4" t="s">
        <v>176</v>
      </c>
      <c r="C45" s="4" t="s">
        <v>86</v>
      </c>
      <c r="D45" s="4" t="s">
        <v>177</v>
      </c>
      <c r="E45" s="4" t="s">
        <v>173</v>
      </c>
      <c r="F45" s="5">
        <v>500000</v>
      </c>
      <c r="G45" s="13"/>
      <c r="H45" s="12"/>
      <c r="I45" s="4" t="s">
        <v>110</v>
      </c>
      <c r="J45" s="24" t="s">
        <v>174</v>
      </c>
    </row>
    <row r="46" spans="1:14" x14ac:dyDescent="0.25">
      <c r="A46" s="4">
        <f t="shared" si="0"/>
        <v>44</v>
      </c>
      <c r="B46" s="7" t="s">
        <v>179</v>
      </c>
      <c r="C46" s="4" t="s">
        <v>195</v>
      </c>
      <c r="D46" s="4" t="s">
        <v>79</v>
      </c>
      <c r="E46" s="7" t="s">
        <v>173</v>
      </c>
      <c r="F46" s="8">
        <v>500000</v>
      </c>
      <c r="G46" s="13"/>
      <c r="H46" s="28"/>
      <c r="I46" s="4" t="s">
        <v>178</v>
      </c>
      <c r="J46" s="24" t="s">
        <v>174</v>
      </c>
    </row>
    <row r="47" spans="1:14" x14ac:dyDescent="0.25">
      <c r="A47" s="4">
        <f t="shared" si="0"/>
        <v>45</v>
      </c>
      <c r="B47" s="7" t="s">
        <v>180</v>
      </c>
      <c r="C47" s="4" t="s">
        <v>182</v>
      </c>
      <c r="D47" s="4" t="s">
        <v>183</v>
      </c>
      <c r="E47" s="7" t="s">
        <v>184</v>
      </c>
      <c r="F47" s="8">
        <v>500000</v>
      </c>
      <c r="G47" s="13"/>
      <c r="H47" s="13"/>
      <c r="I47" s="4" t="s">
        <v>185</v>
      </c>
      <c r="J47" s="24" t="s">
        <v>181</v>
      </c>
    </row>
    <row r="48" spans="1:14" x14ac:dyDescent="0.25">
      <c r="A48" s="4">
        <f t="shared" si="0"/>
        <v>46</v>
      </c>
      <c r="B48" s="7" t="s">
        <v>186</v>
      </c>
      <c r="C48" s="4" t="s">
        <v>101</v>
      </c>
      <c r="D48" s="4" t="s">
        <v>79</v>
      </c>
      <c r="E48" s="7" t="s">
        <v>184</v>
      </c>
      <c r="F48" s="8">
        <v>500000</v>
      </c>
      <c r="G48" s="13"/>
      <c r="H48" s="13"/>
      <c r="I48" s="4" t="s">
        <v>103</v>
      </c>
      <c r="J48" s="24" t="s">
        <v>181</v>
      </c>
    </row>
    <row r="49" spans="1:10" x14ac:dyDescent="0.25">
      <c r="A49" s="4">
        <f t="shared" si="0"/>
        <v>47</v>
      </c>
      <c r="B49" s="7" t="s">
        <v>187</v>
      </c>
      <c r="C49" s="4" t="s">
        <v>14</v>
      </c>
      <c r="D49" s="4" t="s">
        <v>79</v>
      </c>
      <c r="E49" s="7" t="s">
        <v>184</v>
      </c>
      <c r="F49" s="8">
        <v>500000</v>
      </c>
      <c r="G49" s="13"/>
      <c r="H49" s="13"/>
      <c r="I49" s="4" t="s">
        <v>93</v>
      </c>
      <c r="J49" s="24" t="s">
        <v>181</v>
      </c>
    </row>
    <row r="50" spans="1:10" x14ac:dyDescent="0.25">
      <c r="A50" s="4">
        <f t="shared" si="0"/>
        <v>48</v>
      </c>
      <c r="B50" s="7" t="s">
        <v>189</v>
      </c>
      <c r="C50" s="4" t="s">
        <v>120</v>
      </c>
      <c r="D50" s="4" t="s">
        <v>62</v>
      </c>
      <c r="E50" s="7" t="s">
        <v>84</v>
      </c>
      <c r="F50" s="5">
        <v>500000</v>
      </c>
      <c r="G50" s="13"/>
      <c r="H50" s="12"/>
      <c r="I50" s="4" t="s">
        <v>122</v>
      </c>
      <c r="J50" s="24" t="s">
        <v>188</v>
      </c>
    </row>
    <row r="51" spans="1:10" x14ac:dyDescent="0.25">
      <c r="A51" s="4">
        <f t="shared" si="0"/>
        <v>49</v>
      </c>
      <c r="B51" s="7" t="s">
        <v>190</v>
      </c>
      <c r="C51" s="4" t="s">
        <v>120</v>
      </c>
      <c r="D51" s="4" t="s">
        <v>97</v>
      </c>
      <c r="E51" s="7" t="s">
        <v>84</v>
      </c>
      <c r="F51" s="5">
        <v>500000</v>
      </c>
      <c r="G51" s="13"/>
      <c r="H51" s="12"/>
      <c r="I51" s="7" t="s">
        <v>122</v>
      </c>
      <c r="J51" s="24" t="s">
        <v>188</v>
      </c>
    </row>
    <row r="52" spans="1:10" x14ac:dyDescent="0.25">
      <c r="A52" s="4">
        <f t="shared" si="0"/>
        <v>50</v>
      </c>
      <c r="B52" s="7" t="s">
        <v>191</v>
      </c>
      <c r="C52" s="4" t="s">
        <v>195</v>
      </c>
      <c r="D52" s="4" t="s">
        <v>192</v>
      </c>
      <c r="E52" s="7" t="s">
        <v>193</v>
      </c>
      <c r="F52" s="5">
        <v>500000</v>
      </c>
      <c r="G52" s="13"/>
      <c r="H52" s="12"/>
      <c r="I52" s="7" t="s">
        <v>178</v>
      </c>
      <c r="J52" s="24" t="s">
        <v>221</v>
      </c>
    </row>
    <row r="53" spans="1:10" x14ac:dyDescent="0.25">
      <c r="A53" s="4">
        <f t="shared" si="0"/>
        <v>51</v>
      </c>
      <c r="B53" s="7" t="s">
        <v>194</v>
      </c>
      <c r="C53" s="4" t="s">
        <v>195</v>
      </c>
      <c r="D53" s="4" t="s">
        <v>192</v>
      </c>
      <c r="E53" s="7" t="s">
        <v>193</v>
      </c>
      <c r="F53" s="5">
        <v>500000</v>
      </c>
      <c r="G53" s="13"/>
      <c r="H53" s="12"/>
      <c r="I53" s="7" t="s">
        <v>178</v>
      </c>
      <c r="J53" s="24" t="s">
        <v>221</v>
      </c>
    </row>
    <row r="54" spans="1:10" x14ac:dyDescent="0.25">
      <c r="A54" s="4">
        <f t="shared" si="0"/>
        <v>52</v>
      </c>
      <c r="B54" s="7" t="s">
        <v>196</v>
      </c>
      <c r="C54" s="4" t="s">
        <v>197</v>
      </c>
      <c r="D54" s="4" t="s">
        <v>68</v>
      </c>
      <c r="E54" s="7" t="s">
        <v>193</v>
      </c>
      <c r="F54" s="5">
        <v>500000</v>
      </c>
      <c r="G54" s="13"/>
      <c r="H54" s="12"/>
      <c r="I54" s="7" t="s">
        <v>198</v>
      </c>
      <c r="J54" s="24" t="s">
        <v>221</v>
      </c>
    </row>
    <row r="55" spans="1:10" x14ac:dyDescent="0.25">
      <c r="A55" s="4">
        <f t="shared" si="0"/>
        <v>53</v>
      </c>
      <c r="B55" s="7" t="s">
        <v>199</v>
      </c>
      <c r="C55" s="4" t="s">
        <v>195</v>
      </c>
      <c r="D55" s="4" t="s">
        <v>106</v>
      </c>
      <c r="E55" s="7" t="s">
        <v>193</v>
      </c>
      <c r="F55" s="8">
        <v>500000</v>
      </c>
      <c r="G55" s="13"/>
      <c r="H55" s="13"/>
      <c r="I55" s="4" t="s">
        <v>178</v>
      </c>
      <c r="J55" s="24" t="s">
        <v>221</v>
      </c>
    </row>
    <row r="56" spans="1:10" x14ac:dyDescent="0.25">
      <c r="A56" s="4">
        <f t="shared" si="0"/>
        <v>54</v>
      </c>
      <c r="B56" s="4" t="s">
        <v>200</v>
      </c>
      <c r="C56" s="4" t="s">
        <v>16</v>
      </c>
      <c r="D56" s="4" t="s">
        <v>142</v>
      </c>
      <c r="E56" s="4" t="s">
        <v>201</v>
      </c>
      <c r="F56" s="5">
        <v>500000</v>
      </c>
      <c r="G56" s="13"/>
      <c r="H56" s="12"/>
      <c r="I56" s="4" t="s">
        <v>69</v>
      </c>
      <c r="J56" s="24" t="s">
        <v>202</v>
      </c>
    </row>
    <row r="57" spans="1:10" x14ac:dyDescent="0.25">
      <c r="A57" s="4">
        <f t="shared" si="0"/>
        <v>55</v>
      </c>
      <c r="B57" s="4" t="s">
        <v>203</v>
      </c>
      <c r="C57" s="4" t="s">
        <v>195</v>
      </c>
      <c r="D57" s="4" t="s">
        <v>204</v>
      </c>
      <c r="E57" s="4" t="s">
        <v>201</v>
      </c>
      <c r="F57" s="5">
        <v>500000</v>
      </c>
      <c r="G57" s="13"/>
      <c r="H57" s="12"/>
      <c r="I57" s="4" t="s">
        <v>178</v>
      </c>
      <c r="J57" s="24" t="s">
        <v>202</v>
      </c>
    </row>
    <row r="58" spans="1:10" x14ac:dyDescent="0.25">
      <c r="A58" s="4">
        <f t="shared" si="0"/>
        <v>56</v>
      </c>
      <c r="B58" s="4" t="s">
        <v>205</v>
      </c>
      <c r="C58" s="4" t="s">
        <v>15</v>
      </c>
      <c r="D58" s="4" t="s">
        <v>13</v>
      </c>
      <c r="E58" s="4" t="s">
        <v>201</v>
      </c>
      <c r="F58" s="5">
        <v>500000</v>
      </c>
      <c r="G58" s="13"/>
      <c r="H58" s="12"/>
      <c r="I58" s="4" t="s">
        <v>134</v>
      </c>
      <c r="J58" s="24" t="s">
        <v>202</v>
      </c>
    </row>
    <row r="59" spans="1:10" x14ac:dyDescent="0.25">
      <c r="A59" s="27">
        <v>57</v>
      </c>
      <c r="B59" s="4" t="s">
        <v>206</v>
      </c>
      <c r="C59" s="4" t="s">
        <v>16</v>
      </c>
      <c r="D59" s="4" t="s">
        <v>142</v>
      </c>
      <c r="E59" s="4" t="s">
        <v>91</v>
      </c>
      <c r="F59" s="41">
        <v>1000000</v>
      </c>
      <c r="G59" s="13"/>
      <c r="H59" s="12"/>
      <c r="I59" s="4" t="s">
        <v>69</v>
      </c>
      <c r="J59" s="24" t="s">
        <v>207</v>
      </c>
    </row>
    <row r="60" spans="1:10" x14ac:dyDescent="0.25">
      <c r="A60" s="27">
        <v>58</v>
      </c>
      <c r="B60" s="4" t="s">
        <v>208</v>
      </c>
      <c r="C60" s="4" t="s">
        <v>4</v>
      </c>
      <c r="D60" s="4" t="s">
        <v>71</v>
      </c>
      <c r="E60" s="5" t="s">
        <v>6</v>
      </c>
      <c r="F60" s="5">
        <v>500000</v>
      </c>
      <c r="G60" s="13"/>
      <c r="H60" s="12"/>
      <c r="I60" s="4" t="s">
        <v>72</v>
      </c>
      <c r="J60" s="24" t="s">
        <v>209</v>
      </c>
    </row>
    <row r="61" spans="1:10" x14ac:dyDescent="0.25">
      <c r="A61" s="27">
        <v>59</v>
      </c>
      <c r="B61" s="4" t="s">
        <v>210</v>
      </c>
      <c r="C61" s="4" t="s">
        <v>17</v>
      </c>
      <c r="D61" s="4" t="s">
        <v>68</v>
      </c>
      <c r="E61" s="4" t="s">
        <v>91</v>
      </c>
      <c r="F61" s="5">
        <v>500000</v>
      </c>
      <c r="G61" s="13"/>
      <c r="H61" s="12"/>
      <c r="I61" s="4" t="s">
        <v>64</v>
      </c>
      <c r="J61" s="24" t="s">
        <v>211</v>
      </c>
    </row>
    <row r="62" spans="1:10" x14ac:dyDescent="0.25">
      <c r="A62" s="27">
        <v>60</v>
      </c>
      <c r="B62" s="4" t="s">
        <v>212</v>
      </c>
      <c r="C62" s="4" t="s">
        <v>17</v>
      </c>
      <c r="D62" s="4" t="s">
        <v>68</v>
      </c>
      <c r="E62" s="4" t="s">
        <v>91</v>
      </c>
      <c r="F62" s="5">
        <v>500000</v>
      </c>
      <c r="G62" s="13"/>
      <c r="H62" s="12"/>
      <c r="I62" s="4" t="s">
        <v>64</v>
      </c>
      <c r="J62" s="24" t="s">
        <v>211</v>
      </c>
    </row>
    <row r="63" spans="1:10" x14ac:dyDescent="0.25">
      <c r="A63" s="27">
        <v>61</v>
      </c>
      <c r="B63" s="4" t="s">
        <v>213</v>
      </c>
      <c r="C63" s="4" t="s">
        <v>105</v>
      </c>
      <c r="D63" s="4" t="s">
        <v>118</v>
      </c>
      <c r="E63" s="4" t="s">
        <v>91</v>
      </c>
      <c r="F63" s="5">
        <v>800000</v>
      </c>
      <c r="G63" s="13"/>
      <c r="H63" s="12"/>
      <c r="I63" s="4" t="s">
        <v>107</v>
      </c>
      <c r="J63" s="24" t="s">
        <v>211</v>
      </c>
    </row>
    <row r="64" spans="1:10" x14ac:dyDescent="0.25">
      <c r="A64" s="27">
        <v>62</v>
      </c>
      <c r="B64" s="4" t="s">
        <v>214</v>
      </c>
      <c r="C64" s="4" t="s">
        <v>215</v>
      </c>
      <c r="D64" s="4" t="s">
        <v>150</v>
      </c>
      <c r="E64" s="4" t="s">
        <v>91</v>
      </c>
      <c r="F64" s="5">
        <v>500000</v>
      </c>
      <c r="G64" s="13"/>
      <c r="H64" s="12"/>
      <c r="I64" s="4" t="s">
        <v>158</v>
      </c>
      <c r="J64" s="24" t="s">
        <v>211</v>
      </c>
    </row>
    <row r="65" spans="1:10" x14ac:dyDescent="0.25">
      <c r="A65" s="27">
        <v>63</v>
      </c>
      <c r="B65" s="4" t="s">
        <v>216</v>
      </c>
      <c r="C65" s="4" t="s">
        <v>15</v>
      </c>
      <c r="D65" s="4" t="s">
        <v>217</v>
      </c>
      <c r="E65" s="4" t="s">
        <v>6</v>
      </c>
      <c r="F65" s="5">
        <v>1000000</v>
      </c>
      <c r="G65" s="13"/>
      <c r="H65" s="12"/>
      <c r="I65" s="4" t="s">
        <v>66</v>
      </c>
      <c r="J65" s="24" t="s">
        <v>218</v>
      </c>
    </row>
    <row r="66" spans="1:10" x14ac:dyDescent="0.25">
      <c r="A66" s="27">
        <v>64</v>
      </c>
      <c r="B66" s="4" t="s">
        <v>219</v>
      </c>
      <c r="C66" s="4" t="s">
        <v>101</v>
      </c>
      <c r="D66" s="4" t="s">
        <v>102</v>
      </c>
      <c r="E66" s="4" t="s">
        <v>6</v>
      </c>
      <c r="F66" s="5">
        <v>1000000</v>
      </c>
      <c r="G66" s="13"/>
      <c r="H66" s="12"/>
      <c r="I66" s="4" t="s">
        <v>66</v>
      </c>
      <c r="J66" s="24" t="s">
        <v>220</v>
      </c>
    </row>
    <row r="67" spans="1:10" x14ac:dyDescent="0.25">
      <c r="A67" s="27">
        <v>65</v>
      </c>
      <c r="B67" s="4" t="s">
        <v>222</v>
      </c>
      <c r="C67" s="4" t="s">
        <v>120</v>
      </c>
      <c r="D67" s="4" t="s">
        <v>223</v>
      </c>
      <c r="E67" s="4" t="s">
        <v>143</v>
      </c>
      <c r="F67" s="5">
        <v>1000000</v>
      </c>
      <c r="G67" s="13"/>
      <c r="H67" s="12"/>
      <c r="I67" s="4" t="s">
        <v>122</v>
      </c>
      <c r="J67" s="24" t="s">
        <v>224</v>
      </c>
    </row>
    <row r="68" spans="1:10" x14ac:dyDescent="0.25">
      <c r="A68" s="27">
        <v>66</v>
      </c>
      <c r="B68" s="4" t="s">
        <v>225</v>
      </c>
      <c r="C68" s="4" t="s">
        <v>4</v>
      </c>
      <c r="D68" s="4"/>
      <c r="E68" s="4" t="s">
        <v>6</v>
      </c>
      <c r="F68" s="5">
        <v>500000</v>
      </c>
      <c r="G68" s="13"/>
      <c r="H68" s="12"/>
      <c r="I68" s="4" t="s">
        <v>72</v>
      </c>
      <c r="J68" s="24" t="s">
        <v>226</v>
      </c>
    </row>
    <row r="69" spans="1:10" x14ac:dyDescent="0.25">
      <c r="A69" s="27">
        <v>67</v>
      </c>
      <c r="B69" s="4" t="s">
        <v>227</v>
      </c>
      <c r="C69" s="4" t="s">
        <v>86</v>
      </c>
      <c r="D69" s="4" t="s">
        <v>118</v>
      </c>
      <c r="E69" s="4" t="s">
        <v>6</v>
      </c>
      <c r="F69" s="5">
        <v>500000</v>
      </c>
      <c r="G69" s="13"/>
      <c r="H69" s="12"/>
      <c r="I69" s="4" t="s">
        <v>228</v>
      </c>
      <c r="J69" s="24" t="s">
        <v>165</v>
      </c>
    </row>
    <row r="70" spans="1:10" x14ac:dyDescent="0.25">
      <c r="A70" s="27">
        <v>68</v>
      </c>
      <c r="B70" s="4" t="s">
        <v>229</v>
      </c>
      <c r="C70" s="4" t="s">
        <v>230</v>
      </c>
      <c r="D70" s="4" t="s">
        <v>150</v>
      </c>
      <c r="E70" s="4" t="s">
        <v>231</v>
      </c>
      <c r="F70" s="5">
        <v>500000</v>
      </c>
      <c r="G70" s="13"/>
      <c r="H70" s="12"/>
      <c r="I70" s="4" t="s">
        <v>232</v>
      </c>
      <c r="J70" s="24" t="s">
        <v>163</v>
      </c>
    </row>
    <row r="71" spans="1:10" x14ac:dyDescent="0.25">
      <c r="A71" s="4">
        <v>69</v>
      </c>
      <c r="B71" s="4" t="s">
        <v>233</v>
      </c>
      <c r="C71" s="4" t="s">
        <v>230</v>
      </c>
      <c r="D71" s="4" t="s">
        <v>129</v>
      </c>
      <c r="E71" s="4" t="s">
        <v>231</v>
      </c>
      <c r="F71" s="5">
        <v>500000</v>
      </c>
      <c r="G71" s="13"/>
      <c r="H71" s="12"/>
      <c r="I71" s="4" t="s">
        <v>234</v>
      </c>
      <c r="J71" s="24" t="s">
        <v>163</v>
      </c>
    </row>
    <row r="72" spans="1:10" x14ac:dyDescent="0.25">
      <c r="A72" s="27">
        <v>70</v>
      </c>
      <c r="B72" s="4" t="s">
        <v>235</v>
      </c>
      <c r="C72" s="4" t="s">
        <v>101</v>
      </c>
      <c r="D72" s="4" t="s">
        <v>236</v>
      </c>
      <c r="E72" s="4" t="s">
        <v>237</v>
      </c>
      <c r="F72" s="5">
        <v>1000000</v>
      </c>
      <c r="G72" s="13"/>
      <c r="H72" s="12"/>
      <c r="I72" s="4" t="s">
        <v>103</v>
      </c>
      <c r="J72" s="24" t="s">
        <v>238</v>
      </c>
    </row>
    <row r="73" spans="1:10" x14ac:dyDescent="0.25">
      <c r="A73" s="27">
        <v>71</v>
      </c>
      <c r="B73" s="4" t="s">
        <v>239</v>
      </c>
      <c r="C73" s="4" t="s">
        <v>16</v>
      </c>
      <c r="D73" s="4" t="s">
        <v>240</v>
      </c>
      <c r="E73" s="4" t="s">
        <v>140</v>
      </c>
      <c r="F73" s="5">
        <v>1000000</v>
      </c>
      <c r="G73" s="13"/>
      <c r="H73" s="12"/>
      <c r="I73" s="4" t="s">
        <v>241</v>
      </c>
      <c r="J73" s="24" t="s">
        <v>238</v>
      </c>
    </row>
    <row r="74" spans="1:10" x14ac:dyDescent="0.25">
      <c r="A74" s="27">
        <v>72</v>
      </c>
      <c r="B74" s="7"/>
      <c r="C74" s="4"/>
      <c r="D74" s="4"/>
      <c r="E74" s="4"/>
      <c r="F74" s="9">
        <f>SUM(F3:F73)</f>
        <v>71300000</v>
      </c>
      <c r="G74" s="13"/>
      <c r="H74" s="12"/>
      <c r="I74" s="4"/>
      <c r="J74" s="24"/>
    </row>
    <row r="75" spans="1:10" x14ac:dyDescent="0.25">
      <c r="A75" s="27">
        <v>73</v>
      </c>
      <c r="B75" s="7"/>
      <c r="C75" s="4"/>
      <c r="D75" s="4"/>
      <c r="E75" s="4"/>
      <c r="F75" s="9"/>
      <c r="G75" s="13"/>
      <c r="H75" s="12"/>
      <c r="I75" s="4"/>
      <c r="J75" s="24"/>
    </row>
    <row r="76" spans="1:10" x14ac:dyDescent="0.25">
      <c r="A76" s="27">
        <v>74</v>
      </c>
      <c r="B76" s="7"/>
      <c r="C76" s="4"/>
      <c r="D76" s="4"/>
      <c r="E76" s="4"/>
      <c r="F76" s="9"/>
      <c r="G76" s="13"/>
      <c r="H76" s="12"/>
      <c r="I76" s="4"/>
      <c r="J76" s="24"/>
    </row>
    <row r="77" spans="1:10" x14ac:dyDescent="0.25">
      <c r="A77" s="27">
        <v>75</v>
      </c>
      <c r="B77" s="7"/>
      <c r="C77" s="4"/>
      <c r="D77" s="4"/>
      <c r="E77" s="4"/>
      <c r="F77" s="9"/>
      <c r="G77" s="13"/>
      <c r="H77" s="12"/>
      <c r="I77" s="4"/>
      <c r="J77" s="24"/>
    </row>
    <row r="78" spans="1:10" x14ac:dyDescent="0.25">
      <c r="A78" s="27"/>
      <c r="B78" s="7"/>
      <c r="C78" s="4"/>
      <c r="D78" s="4"/>
      <c r="E78" s="4"/>
      <c r="F78" s="9"/>
      <c r="G78" s="13"/>
      <c r="H78" s="12"/>
      <c r="I78" s="4"/>
      <c r="J78" s="24"/>
    </row>
    <row r="79" spans="1:10" x14ac:dyDescent="0.25">
      <c r="A79" s="27"/>
      <c r="B79" s="7"/>
      <c r="C79" s="4"/>
      <c r="D79" s="4"/>
      <c r="E79" s="4"/>
      <c r="F79" s="9"/>
      <c r="G79" s="13"/>
      <c r="H79" s="12"/>
      <c r="I79" s="4"/>
      <c r="J79" s="24"/>
    </row>
    <row r="80" spans="1:10" x14ac:dyDescent="0.25">
      <c r="A80" s="27"/>
      <c r="B80" s="7"/>
      <c r="C80" s="4"/>
      <c r="D80" s="4"/>
      <c r="E80" s="4"/>
      <c r="F80" s="9"/>
      <c r="G80" s="13"/>
      <c r="H80" s="12"/>
      <c r="I80" s="4"/>
      <c r="J80" s="24"/>
    </row>
    <row r="81" spans="1:10" x14ac:dyDescent="0.25">
      <c r="A81" s="27"/>
      <c r="B81" s="7"/>
      <c r="C81" s="4"/>
      <c r="D81" s="4"/>
      <c r="E81" s="7"/>
      <c r="F81" s="16"/>
      <c r="G81" s="13"/>
      <c r="H81" s="12"/>
      <c r="I81" s="4"/>
      <c r="J81" s="24"/>
    </row>
    <row r="82" spans="1:10" x14ac:dyDescent="0.25">
      <c r="A82" s="27"/>
      <c r="B82" s="7"/>
      <c r="C82" s="4"/>
      <c r="D82" s="4"/>
      <c r="E82" s="7"/>
      <c r="F82" s="16"/>
      <c r="G82" s="13"/>
      <c r="H82" s="12"/>
      <c r="I82" s="4"/>
      <c r="J82" s="24"/>
    </row>
    <row r="83" spans="1:10" x14ac:dyDescent="0.25">
      <c r="A83" s="27"/>
      <c r="B83" s="7"/>
      <c r="C83" s="4"/>
      <c r="D83" s="4"/>
      <c r="E83" s="4"/>
      <c r="F83" s="9"/>
      <c r="G83" s="13"/>
      <c r="H83" s="12"/>
      <c r="I83" s="4"/>
      <c r="J83" s="24"/>
    </row>
    <row r="84" spans="1:10" x14ac:dyDescent="0.25">
      <c r="A84" s="27"/>
      <c r="B84" s="7"/>
      <c r="C84" s="4"/>
      <c r="D84" s="4"/>
      <c r="E84" s="4"/>
      <c r="F84" s="9"/>
      <c r="G84" s="13"/>
      <c r="H84" s="12"/>
      <c r="I84" s="4"/>
      <c r="J84" s="24"/>
    </row>
    <row r="85" spans="1:10" x14ac:dyDescent="0.25">
      <c r="A85" s="27"/>
      <c r="B85" s="7"/>
      <c r="C85" s="4"/>
      <c r="D85" s="4"/>
      <c r="E85" s="7"/>
      <c r="F85" s="16"/>
      <c r="G85" s="13"/>
      <c r="H85" s="12"/>
      <c r="I85" s="4"/>
      <c r="J85" s="24"/>
    </row>
    <row r="86" spans="1:10" x14ac:dyDescent="0.25">
      <c r="A86" s="27"/>
      <c r="B86" s="7"/>
      <c r="C86" s="4"/>
      <c r="D86" s="4"/>
      <c r="E86" s="7"/>
      <c r="F86" s="16"/>
      <c r="G86" s="13"/>
      <c r="H86" s="12"/>
      <c r="I86" s="4"/>
      <c r="J86" s="24"/>
    </row>
    <row r="87" spans="1:10" x14ac:dyDescent="0.25">
      <c r="A87" s="27"/>
      <c r="B87" s="7"/>
      <c r="C87" s="4"/>
      <c r="D87" s="4"/>
      <c r="E87" s="7"/>
      <c r="F87" s="16"/>
      <c r="G87" s="13"/>
      <c r="H87" s="12"/>
      <c r="I87" s="4"/>
      <c r="J87" s="24"/>
    </row>
    <row r="88" spans="1:10" x14ac:dyDescent="0.25">
      <c r="A88" s="7"/>
      <c r="B88" s="7"/>
      <c r="C88" s="4"/>
      <c r="D88" s="4"/>
      <c r="E88" s="7"/>
      <c r="F88" s="16"/>
      <c r="G88" s="13"/>
      <c r="H88" s="12"/>
      <c r="I88" s="4"/>
      <c r="J88" s="24"/>
    </row>
    <row r="89" spans="1:10" x14ac:dyDescent="0.25">
      <c r="A89" s="7"/>
      <c r="B89" s="7"/>
      <c r="C89" s="4"/>
      <c r="D89" s="4"/>
      <c r="E89" s="7"/>
      <c r="F89" s="16"/>
      <c r="G89" s="13"/>
      <c r="H89" s="12"/>
      <c r="I89" s="4"/>
      <c r="J89" s="24"/>
    </row>
    <row r="90" spans="1:10" x14ac:dyDescent="0.25">
      <c r="A90" s="7"/>
      <c r="B90" s="7"/>
      <c r="C90" s="4"/>
      <c r="D90" s="4"/>
      <c r="E90" s="7"/>
      <c r="F90" s="16"/>
      <c r="G90" s="13"/>
      <c r="H90" s="12"/>
      <c r="I90" s="4"/>
      <c r="J90" s="24"/>
    </row>
    <row r="91" spans="1:10" x14ac:dyDescent="0.25">
      <c r="A91" s="7"/>
      <c r="B91" s="7"/>
      <c r="C91" s="4"/>
      <c r="D91" s="4"/>
      <c r="E91" s="7"/>
      <c r="F91" s="16"/>
      <c r="G91" s="13"/>
      <c r="H91" s="12"/>
      <c r="I91" s="4"/>
      <c r="J91" s="24"/>
    </row>
    <row r="92" spans="1:10" x14ac:dyDescent="0.25">
      <c r="A92" s="7"/>
      <c r="B92" s="7" t="s">
        <v>62</v>
      </c>
      <c r="C92" s="4"/>
      <c r="D92" s="4"/>
      <c r="E92" s="7"/>
      <c r="F92" s="16"/>
      <c r="G92" s="13"/>
      <c r="H92" s="12"/>
      <c r="I92" s="4"/>
      <c r="J92" s="24"/>
    </row>
    <row r="93" spans="1:10" x14ac:dyDescent="0.25">
      <c r="A93" s="7"/>
      <c r="B93" s="7"/>
      <c r="C93" s="4"/>
      <c r="D93" s="4"/>
      <c r="E93" s="7"/>
      <c r="F93" s="16"/>
      <c r="G93" s="13"/>
      <c r="H93" s="12"/>
      <c r="I93" s="4"/>
      <c r="J93" s="24"/>
    </row>
    <row r="94" spans="1:10" x14ac:dyDescent="0.25">
      <c r="A94" s="7"/>
      <c r="B94" s="7"/>
      <c r="C94" s="4"/>
      <c r="D94" s="4"/>
      <c r="E94" s="7"/>
      <c r="F94" s="16"/>
      <c r="G94" s="13"/>
      <c r="H94" s="12"/>
      <c r="I94" s="4"/>
      <c r="J94" s="24"/>
    </row>
    <row r="95" spans="1:10" x14ac:dyDescent="0.25">
      <c r="A95" s="7"/>
      <c r="B95" s="7"/>
      <c r="C95" s="4"/>
      <c r="D95" s="4"/>
      <c r="E95" s="7"/>
      <c r="F95" s="16"/>
      <c r="G95" s="13"/>
      <c r="H95" s="12"/>
      <c r="I95" s="4"/>
      <c r="J95" s="24"/>
    </row>
    <row r="96" spans="1:10" x14ac:dyDescent="0.25">
      <c r="A96" s="7">
        <f t="shared" ref="A96" si="1">A95+1</f>
        <v>1</v>
      </c>
      <c r="B96" s="7"/>
      <c r="C96" s="4"/>
      <c r="D96" s="4"/>
      <c r="E96" s="7"/>
      <c r="F96" s="16"/>
      <c r="G96" s="13"/>
      <c r="H96" s="12"/>
      <c r="I96" s="4"/>
      <c r="J96" s="24"/>
    </row>
    <row r="97" spans="1:10" x14ac:dyDescent="0.25">
      <c r="A97" s="27"/>
      <c r="B97" s="7"/>
      <c r="C97" s="4"/>
      <c r="D97" s="4"/>
      <c r="E97" s="7"/>
      <c r="F97" s="8"/>
      <c r="G97" s="13"/>
      <c r="H97" s="28"/>
      <c r="I97" s="4"/>
      <c r="J97" s="24"/>
    </row>
    <row r="98" spans="1:10" x14ac:dyDescent="0.25">
      <c r="A98" s="27"/>
      <c r="B98" s="7"/>
      <c r="C98" s="4"/>
      <c r="D98" s="4"/>
      <c r="E98" s="7"/>
      <c r="F98" s="8"/>
      <c r="G98" s="13"/>
      <c r="H98" s="28"/>
      <c r="I98" s="4"/>
      <c r="J98" s="24"/>
    </row>
    <row r="99" spans="1:10" x14ac:dyDescent="0.25">
      <c r="A99" s="27"/>
      <c r="B99" s="7"/>
      <c r="C99" s="4"/>
      <c r="D99" s="4"/>
      <c r="E99" s="7"/>
      <c r="F99" s="8"/>
      <c r="G99" s="13"/>
      <c r="H99" s="28"/>
      <c r="I99" s="4"/>
      <c r="J99" s="24"/>
    </row>
    <row r="100" spans="1:10" x14ac:dyDescent="0.25">
      <c r="A100" s="27"/>
      <c r="B100" s="7"/>
      <c r="C100" s="4"/>
      <c r="D100" s="4"/>
      <c r="E100" s="7"/>
      <c r="F100" s="8"/>
      <c r="G100" s="13"/>
      <c r="H100" s="28"/>
      <c r="I100" s="4"/>
      <c r="J100" s="24"/>
    </row>
    <row r="101" spans="1:10" x14ac:dyDescent="0.25">
      <c r="A101" s="27"/>
      <c r="B101" s="4"/>
      <c r="C101" s="4"/>
      <c r="D101" s="4"/>
      <c r="E101" s="4"/>
      <c r="F101" s="5"/>
      <c r="G101" s="13"/>
      <c r="H101" s="12"/>
      <c r="I101" s="4"/>
      <c r="J101" s="24"/>
    </row>
    <row r="102" spans="1:10" x14ac:dyDescent="0.25">
      <c r="A102" s="2"/>
      <c r="B102" s="2"/>
      <c r="C102" s="2"/>
      <c r="D102" s="2"/>
      <c r="E102" s="2"/>
      <c r="F102" s="17">
        <f>SUM(F24:F101)</f>
        <v>103100000</v>
      </c>
      <c r="G102" s="32"/>
      <c r="H102" s="14"/>
      <c r="I102" s="2"/>
      <c r="J102" s="24"/>
    </row>
    <row r="103" spans="1:10" x14ac:dyDescent="0.25">
      <c r="A103" s="19"/>
      <c r="B103" s="19"/>
      <c r="C103" s="19"/>
      <c r="D103" s="19"/>
      <c r="E103" s="19"/>
      <c r="F103" s="20"/>
      <c r="G103" s="33"/>
      <c r="H103" s="21"/>
      <c r="I103" s="19"/>
    </row>
    <row r="104" spans="1:10" x14ac:dyDescent="0.25">
      <c r="B104" s="29"/>
      <c r="C104" s="29"/>
      <c r="D104" s="29"/>
      <c r="F104" s="22"/>
    </row>
  </sheetData>
  <mergeCells count="1">
    <mergeCell ref="A1:I1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selection activeCell="A3" sqref="A3"/>
    </sheetView>
  </sheetViews>
  <sheetFormatPr baseColWidth="10" defaultRowHeight="15" x14ac:dyDescent="0.25"/>
  <cols>
    <col min="1" max="1" width="3.5703125" customWidth="1"/>
    <col min="2" max="2" width="29" customWidth="1"/>
    <col min="3" max="3" width="13.28515625" customWidth="1"/>
    <col min="4" max="4" width="23.85546875" customWidth="1"/>
    <col min="5" max="6" width="10.5703125" customWidth="1"/>
    <col min="7" max="7" width="8.42578125" customWidth="1"/>
    <col min="8" max="9" width="10.7109375" customWidth="1"/>
    <col min="10" max="10" width="33.7109375" customWidth="1"/>
  </cols>
  <sheetData>
    <row r="1" spans="1:14" ht="61.5" customHeight="1" x14ac:dyDescent="0.35">
      <c r="A1" s="57" t="s">
        <v>89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27.75" customHeight="1" x14ac:dyDescent="0.25">
      <c r="A2" s="18" t="s">
        <v>7</v>
      </c>
      <c r="B2" s="3" t="s">
        <v>0</v>
      </c>
      <c r="C2" s="35" t="s">
        <v>11</v>
      </c>
      <c r="D2" s="3" t="s">
        <v>12</v>
      </c>
      <c r="E2" s="3" t="s">
        <v>1</v>
      </c>
      <c r="F2" s="3" t="s">
        <v>242</v>
      </c>
      <c r="G2" s="18" t="s">
        <v>243</v>
      </c>
      <c r="H2" s="18" t="s">
        <v>2</v>
      </c>
      <c r="I2" s="18" t="s">
        <v>244</v>
      </c>
      <c r="J2" s="18" t="s">
        <v>3</v>
      </c>
      <c r="K2" s="1"/>
      <c r="L2" s="1"/>
      <c r="M2" s="1"/>
      <c r="N2" s="1"/>
    </row>
    <row r="3" spans="1:14" ht="15.75" customHeight="1" x14ac:dyDescent="0.25">
      <c r="A3" s="4">
        <v>1</v>
      </c>
      <c r="B3" s="4" t="s">
        <v>57</v>
      </c>
      <c r="C3" s="4" t="s">
        <v>20</v>
      </c>
      <c r="D3" s="4" t="s">
        <v>21</v>
      </c>
      <c r="E3" s="4" t="s">
        <v>5</v>
      </c>
      <c r="F3" s="42">
        <v>43620</v>
      </c>
      <c r="G3" s="4">
        <v>441</v>
      </c>
      <c r="H3" s="5">
        <v>1125000</v>
      </c>
      <c r="I3" s="5" t="s">
        <v>245</v>
      </c>
      <c r="J3" s="4" t="s">
        <v>22</v>
      </c>
      <c r="K3" s="1"/>
      <c r="L3" s="1"/>
      <c r="M3" s="1"/>
      <c r="N3" s="1"/>
    </row>
    <row r="4" spans="1:14" x14ac:dyDescent="0.25">
      <c r="A4" s="4">
        <v>2</v>
      </c>
      <c r="B4" s="4" t="s">
        <v>58</v>
      </c>
      <c r="C4" s="4" t="s">
        <v>20</v>
      </c>
      <c r="D4" s="4" t="s">
        <v>60</v>
      </c>
      <c r="E4" s="4" t="s">
        <v>5</v>
      </c>
      <c r="F4" s="42">
        <v>43620</v>
      </c>
      <c r="G4" s="4">
        <v>440</v>
      </c>
      <c r="H4" s="5">
        <v>1125000</v>
      </c>
      <c r="I4" s="5" t="s">
        <v>245</v>
      </c>
      <c r="J4" s="4" t="s">
        <v>59</v>
      </c>
      <c r="K4" s="1"/>
      <c r="L4" s="1"/>
      <c r="M4" s="1"/>
      <c r="N4" s="1"/>
    </row>
    <row r="5" spans="1:14" x14ac:dyDescent="0.25">
      <c r="A5" s="4">
        <v>3</v>
      </c>
      <c r="B5" s="4" t="s">
        <v>61</v>
      </c>
      <c r="C5" s="4" t="s">
        <v>20</v>
      </c>
      <c r="D5" s="4" t="s">
        <v>47</v>
      </c>
      <c r="E5" s="4" t="s">
        <v>5</v>
      </c>
      <c r="F5" s="42">
        <v>43620</v>
      </c>
      <c r="G5" s="4">
        <v>439</v>
      </c>
      <c r="H5" s="5">
        <v>750000</v>
      </c>
      <c r="I5" s="5" t="s">
        <v>245</v>
      </c>
      <c r="J5" s="4" t="s">
        <v>48</v>
      </c>
      <c r="K5" s="1"/>
      <c r="L5" s="1"/>
      <c r="M5" s="1"/>
      <c r="N5" s="1"/>
    </row>
    <row r="6" spans="1:14" x14ac:dyDescent="0.25">
      <c r="A6" s="4">
        <v>4</v>
      </c>
      <c r="B6" s="4" t="s">
        <v>19</v>
      </c>
      <c r="C6" s="4" t="s">
        <v>20</v>
      </c>
      <c r="D6" s="4" t="s">
        <v>21</v>
      </c>
      <c r="E6" s="4" t="s">
        <v>5</v>
      </c>
      <c r="F6" s="42">
        <v>43591</v>
      </c>
      <c r="G6" s="4">
        <v>323</v>
      </c>
      <c r="H6" s="5">
        <v>1125000</v>
      </c>
      <c r="I6" s="5" t="s">
        <v>247</v>
      </c>
      <c r="J6" s="4" t="s">
        <v>22</v>
      </c>
      <c r="K6" s="1"/>
      <c r="L6" s="1"/>
      <c r="M6" s="1"/>
      <c r="N6" s="1"/>
    </row>
    <row r="7" spans="1:14" x14ac:dyDescent="0.25">
      <c r="A7" s="4">
        <v>5</v>
      </c>
      <c r="B7" s="4" t="s">
        <v>23</v>
      </c>
      <c r="C7" s="4" t="s">
        <v>29</v>
      </c>
      <c r="D7" s="4" t="s">
        <v>21</v>
      </c>
      <c r="E7" s="4" t="s">
        <v>5</v>
      </c>
      <c r="F7" s="42">
        <v>43591</v>
      </c>
      <c r="G7" s="4">
        <v>324</v>
      </c>
      <c r="H7" s="5">
        <v>1125000</v>
      </c>
      <c r="I7" s="5" t="s">
        <v>247</v>
      </c>
      <c r="J7" s="4" t="s">
        <v>28</v>
      </c>
      <c r="K7" s="1"/>
      <c r="L7" s="1"/>
      <c r="M7" s="1"/>
      <c r="N7" s="1"/>
    </row>
    <row r="8" spans="1:14" x14ac:dyDescent="0.25">
      <c r="A8" s="4">
        <v>6</v>
      </c>
      <c r="B8" s="4" t="s">
        <v>24</v>
      </c>
      <c r="C8" s="4" t="s">
        <v>20</v>
      </c>
      <c r="D8" s="4" t="s">
        <v>21</v>
      </c>
      <c r="E8" s="4" t="s">
        <v>5</v>
      </c>
      <c r="F8" s="42">
        <v>43601</v>
      </c>
      <c r="G8" s="4">
        <v>328</v>
      </c>
      <c r="H8" s="5">
        <v>1125000</v>
      </c>
      <c r="I8" s="5" t="s">
        <v>247</v>
      </c>
      <c r="J8" s="4" t="s">
        <v>22</v>
      </c>
      <c r="K8" s="1"/>
      <c r="L8" s="1"/>
      <c r="M8" s="1"/>
      <c r="N8" s="1"/>
    </row>
    <row r="9" spans="1:14" x14ac:dyDescent="0.25">
      <c r="A9" s="4">
        <v>7</v>
      </c>
      <c r="B9" s="4" t="s">
        <v>25</v>
      </c>
      <c r="C9" s="4" t="s">
        <v>20</v>
      </c>
      <c r="D9" s="4" t="s">
        <v>26</v>
      </c>
      <c r="E9" s="4" t="s">
        <v>5</v>
      </c>
      <c r="F9" s="42">
        <v>43592</v>
      </c>
      <c r="G9" s="4">
        <v>326</v>
      </c>
      <c r="H9" s="5">
        <v>750000</v>
      </c>
      <c r="I9" s="5" t="s">
        <v>247</v>
      </c>
      <c r="J9" s="4" t="s">
        <v>27</v>
      </c>
      <c r="K9" s="1"/>
      <c r="L9" s="1"/>
      <c r="M9" s="1"/>
      <c r="N9" s="1"/>
    </row>
    <row r="10" spans="1:14" x14ac:dyDescent="0.25">
      <c r="A10" s="4">
        <v>8</v>
      </c>
      <c r="B10" s="4" t="s">
        <v>30</v>
      </c>
      <c r="C10" s="4" t="s">
        <v>20</v>
      </c>
      <c r="D10" s="4" t="s">
        <v>21</v>
      </c>
      <c r="E10" s="4" t="s">
        <v>5</v>
      </c>
      <c r="F10" s="42">
        <v>43620</v>
      </c>
      <c r="G10" s="4">
        <v>442</v>
      </c>
      <c r="H10" s="5">
        <v>1125000</v>
      </c>
      <c r="I10" s="5" t="s">
        <v>246</v>
      </c>
      <c r="J10" s="4" t="s">
        <v>22</v>
      </c>
      <c r="K10" s="1"/>
      <c r="L10" s="1"/>
      <c r="M10" s="1"/>
      <c r="N10" s="1"/>
    </row>
    <row r="11" spans="1:14" x14ac:dyDescent="0.25">
      <c r="A11" s="4">
        <v>9</v>
      </c>
      <c r="B11" s="4" t="s">
        <v>31</v>
      </c>
      <c r="C11" s="4" t="s">
        <v>20</v>
      </c>
      <c r="D11" s="4" t="s">
        <v>32</v>
      </c>
      <c r="E11" s="4" t="s">
        <v>5</v>
      </c>
      <c r="F11" s="42">
        <v>43620</v>
      </c>
      <c r="G11" s="4">
        <v>443</v>
      </c>
      <c r="H11" s="5">
        <v>825000</v>
      </c>
      <c r="I11" s="5" t="s">
        <v>246</v>
      </c>
      <c r="J11" s="4" t="s">
        <v>33</v>
      </c>
      <c r="K11" s="1"/>
      <c r="L11" s="1"/>
      <c r="M11" s="1"/>
      <c r="N11" s="1"/>
    </row>
    <row r="12" spans="1:14" x14ac:dyDescent="0.25">
      <c r="A12" s="4">
        <v>10</v>
      </c>
      <c r="B12" s="4" t="s">
        <v>34</v>
      </c>
      <c r="C12" s="4" t="s">
        <v>20</v>
      </c>
      <c r="D12" s="4" t="s">
        <v>21</v>
      </c>
      <c r="E12" s="4" t="s">
        <v>5</v>
      </c>
      <c r="F12" s="42">
        <v>43620</v>
      </c>
      <c r="G12" s="4">
        <v>444</v>
      </c>
      <c r="H12" s="5">
        <v>1125000</v>
      </c>
      <c r="I12" s="5" t="s">
        <v>246</v>
      </c>
      <c r="J12" s="4" t="s">
        <v>22</v>
      </c>
      <c r="K12" s="29"/>
      <c r="L12" s="1"/>
      <c r="M12" s="1"/>
      <c r="N12" s="1"/>
    </row>
    <row r="13" spans="1:14" x14ac:dyDescent="0.25">
      <c r="A13" s="4">
        <v>11</v>
      </c>
      <c r="B13" s="4" t="s">
        <v>35</v>
      </c>
      <c r="C13" s="4" t="s">
        <v>20</v>
      </c>
      <c r="D13" s="4" t="s">
        <v>21</v>
      </c>
      <c r="E13" s="4" t="s">
        <v>5</v>
      </c>
      <c r="F13" s="42">
        <v>43620</v>
      </c>
      <c r="G13" s="4">
        <v>445</v>
      </c>
      <c r="H13" s="5">
        <v>1125000</v>
      </c>
      <c r="I13" s="5" t="s">
        <v>246</v>
      </c>
      <c r="J13" s="4" t="s">
        <v>22</v>
      </c>
      <c r="K13" s="1"/>
      <c r="L13" s="1"/>
      <c r="M13" s="1"/>
      <c r="N13" s="1"/>
    </row>
    <row r="14" spans="1:14" x14ac:dyDescent="0.25">
      <c r="A14" s="4">
        <v>12</v>
      </c>
      <c r="B14" s="4" t="s">
        <v>36</v>
      </c>
      <c r="C14" s="4" t="s">
        <v>20</v>
      </c>
      <c r="D14" s="4" t="s">
        <v>21</v>
      </c>
      <c r="E14" s="4" t="s">
        <v>5</v>
      </c>
      <c r="F14" s="42">
        <v>43620</v>
      </c>
      <c r="G14" s="4">
        <v>446</v>
      </c>
      <c r="H14" s="5">
        <v>1125000</v>
      </c>
      <c r="I14" s="5" t="s">
        <v>246</v>
      </c>
      <c r="J14" s="4" t="s">
        <v>22</v>
      </c>
      <c r="K14" s="1"/>
      <c r="L14" s="1"/>
      <c r="M14" s="1"/>
      <c r="N14" s="1"/>
    </row>
    <row r="15" spans="1:14" x14ac:dyDescent="0.25">
      <c r="A15" s="4">
        <v>13</v>
      </c>
      <c r="B15" s="4" t="s">
        <v>37</v>
      </c>
      <c r="C15" s="4" t="s">
        <v>20</v>
      </c>
      <c r="D15" s="4" t="s">
        <v>38</v>
      </c>
      <c r="E15" s="4" t="s">
        <v>5</v>
      </c>
      <c r="F15" s="42">
        <v>43620</v>
      </c>
      <c r="G15" s="4">
        <v>447</v>
      </c>
      <c r="H15" s="5">
        <v>825000</v>
      </c>
      <c r="I15" s="5" t="s">
        <v>246</v>
      </c>
      <c r="J15" s="4" t="s">
        <v>39</v>
      </c>
      <c r="K15" s="1"/>
      <c r="L15" s="1"/>
      <c r="M15" s="1"/>
      <c r="N15" s="1"/>
    </row>
    <row r="16" spans="1:14" x14ac:dyDescent="0.25">
      <c r="A16" s="4">
        <v>14</v>
      </c>
      <c r="B16" s="4" t="s">
        <v>40</v>
      </c>
      <c r="C16" s="4" t="s">
        <v>20</v>
      </c>
      <c r="D16" s="4" t="s">
        <v>41</v>
      </c>
      <c r="E16" s="4" t="s">
        <v>5</v>
      </c>
      <c r="F16" s="42">
        <v>43620</v>
      </c>
      <c r="G16" s="4">
        <v>448</v>
      </c>
      <c r="H16" s="5">
        <v>1125000</v>
      </c>
      <c r="I16" s="5" t="s">
        <v>246</v>
      </c>
      <c r="J16" s="4" t="s">
        <v>22</v>
      </c>
      <c r="K16" s="1"/>
      <c r="L16" s="1"/>
      <c r="M16" s="1"/>
      <c r="N16" s="1"/>
    </row>
    <row r="17" spans="1:14" x14ac:dyDescent="0.25">
      <c r="A17" s="4">
        <v>15</v>
      </c>
      <c r="B17" s="4" t="s">
        <v>42</v>
      </c>
      <c r="C17" s="4" t="s">
        <v>20</v>
      </c>
      <c r="D17" s="4" t="s">
        <v>38</v>
      </c>
      <c r="E17" s="4" t="s">
        <v>5</v>
      </c>
      <c r="F17" s="42">
        <v>43620</v>
      </c>
      <c r="G17" s="4">
        <v>449</v>
      </c>
      <c r="H17" s="5">
        <v>825000</v>
      </c>
      <c r="I17" s="5" t="s">
        <v>246</v>
      </c>
      <c r="J17" s="4" t="s">
        <v>39</v>
      </c>
      <c r="K17" s="1"/>
      <c r="L17" s="1"/>
      <c r="M17" s="1"/>
      <c r="N17" s="1"/>
    </row>
    <row r="18" spans="1:14" x14ac:dyDescent="0.25">
      <c r="A18" s="4">
        <v>16</v>
      </c>
      <c r="B18" s="4" t="s">
        <v>43</v>
      </c>
      <c r="C18" s="4" t="s">
        <v>20</v>
      </c>
      <c r="D18" s="4" t="s">
        <v>44</v>
      </c>
      <c r="E18" s="4" t="s">
        <v>5</v>
      </c>
      <c r="F18" s="42">
        <v>43622</v>
      </c>
      <c r="G18" s="4">
        <v>450</v>
      </c>
      <c r="H18" s="5">
        <v>625000</v>
      </c>
      <c r="I18" s="5" t="s">
        <v>246</v>
      </c>
      <c r="J18" s="4" t="s">
        <v>45</v>
      </c>
      <c r="K18" s="1"/>
      <c r="L18" s="1"/>
      <c r="M18" s="1"/>
      <c r="N18" s="1"/>
    </row>
    <row r="19" spans="1:14" x14ac:dyDescent="0.25">
      <c r="A19" s="4">
        <v>17</v>
      </c>
      <c r="B19" s="4" t="s">
        <v>46</v>
      </c>
      <c r="C19" s="4" t="s">
        <v>20</v>
      </c>
      <c r="D19" s="4" t="s">
        <v>47</v>
      </c>
      <c r="E19" s="4" t="s">
        <v>5</v>
      </c>
      <c r="F19" s="42">
        <v>43620</v>
      </c>
      <c r="G19" s="4">
        <v>451</v>
      </c>
      <c r="H19" s="5">
        <v>750000</v>
      </c>
      <c r="I19" s="5" t="s">
        <v>246</v>
      </c>
      <c r="J19" s="4" t="s">
        <v>48</v>
      </c>
      <c r="K19" s="1"/>
      <c r="L19" s="1"/>
      <c r="M19" s="1"/>
      <c r="N19" s="1"/>
    </row>
    <row r="20" spans="1:14" x14ac:dyDescent="0.25">
      <c r="A20" s="4">
        <v>18</v>
      </c>
      <c r="B20" s="4" t="s">
        <v>49</v>
      </c>
      <c r="C20" s="4" t="s">
        <v>20</v>
      </c>
      <c r="D20" s="4" t="s">
        <v>21</v>
      </c>
      <c r="E20" s="4" t="s">
        <v>5</v>
      </c>
      <c r="F20" s="42">
        <v>43620</v>
      </c>
      <c r="G20" s="4">
        <v>452</v>
      </c>
      <c r="H20" s="5">
        <v>1125000</v>
      </c>
      <c r="I20" s="5" t="s">
        <v>246</v>
      </c>
      <c r="J20" s="4" t="s">
        <v>22</v>
      </c>
      <c r="K20" s="1"/>
      <c r="L20" s="1"/>
      <c r="M20" s="1"/>
      <c r="N20" s="1"/>
    </row>
    <row r="21" spans="1:14" x14ac:dyDescent="0.25">
      <c r="A21" s="27">
        <v>19</v>
      </c>
      <c r="B21" s="4" t="s">
        <v>73</v>
      </c>
      <c r="C21" s="4" t="s">
        <v>20</v>
      </c>
      <c r="D21" s="4" t="s">
        <v>74</v>
      </c>
      <c r="E21" s="4" t="s">
        <v>5</v>
      </c>
      <c r="F21" s="42">
        <v>43637</v>
      </c>
      <c r="G21" s="4">
        <v>505</v>
      </c>
      <c r="H21" s="5">
        <v>1125000</v>
      </c>
      <c r="I21" s="5" t="s">
        <v>245</v>
      </c>
      <c r="J21" s="4" t="s">
        <v>75</v>
      </c>
    </row>
    <row r="22" spans="1:14" x14ac:dyDescent="0.25">
      <c r="A22" s="4">
        <v>20</v>
      </c>
      <c r="B22" s="4" t="s">
        <v>50</v>
      </c>
      <c r="C22" s="4" t="s">
        <v>51</v>
      </c>
      <c r="D22" s="4" t="s">
        <v>52</v>
      </c>
      <c r="E22" s="4" t="s">
        <v>6</v>
      </c>
      <c r="F22" s="42">
        <v>43619</v>
      </c>
      <c r="G22" s="4">
        <v>428</v>
      </c>
      <c r="H22" s="5">
        <v>2000000</v>
      </c>
      <c r="I22" s="5" t="s">
        <v>245</v>
      </c>
      <c r="J22" s="4" t="s">
        <v>53</v>
      </c>
      <c r="K22" s="1"/>
      <c r="L22" s="1"/>
      <c r="M22" s="1"/>
      <c r="N22" s="1"/>
    </row>
    <row r="23" spans="1:14" x14ac:dyDescent="0.25">
      <c r="A23" s="4">
        <v>21</v>
      </c>
      <c r="B23" s="4" t="s">
        <v>54</v>
      </c>
      <c r="C23" s="4" t="s">
        <v>51</v>
      </c>
      <c r="D23" s="4" t="s">
        <v>52</v>
      </c>
      <c r="E23" s="4" t="s">
        <v>6</v>
      </c>
      <c r="F23" s="42">
        <v>43619</v>
      </c>
      <c r="G23" s="4">
        <v>423</v>
      </c>
      <c r="H23" s="5">
        <v>2000000</v>
      </c>
      <c r="I23" s="5" t="s">
        <v>245</v>
      </c>
      <c r="J23" s="4" t="s">
        <v>53</v>
      </c>
      <c r="K23" s="1"/>
      <c r="L23" s="1"/>
      <c r="M23" s="1"/>
      <c r="N23" s="1"/>
    </row>
    <row r="24" spans="1:14" x14ac:dyDescent="0.25">
      <c r="A24" s="4">
        <v>22</v>
      </c>
      <c r="B24" s="4" t="s">
        <v>55</v>
      </c>
      <c r="C24" s="4" t="s">
        <v>51</v>
      </c>
      <c r="D24" s="4" t="s">
        <v>52</v>
      </c>
      <c r="E24" s="4" t="s">
        <v>6</v>
      </c>
      <c r="F24" s="42">
        <v>43619</v>
      </c>
      <c r="G24" s="4">
        <v>422</v>
      </c>
      <c r="H24" s="5">
        <v>2000000</v>
      </c>
      <c r="I24" s="5" t="s">
        <v>245</v>
      </c>
      <c r="J24" s="4" t="s">
        <v>53</v>
      </c>
      <c r="K24" s="1"/>
      <c r="L24" s="1"/>
      <c r="M24" s="1"/>
      <c r="N24" s="1"/>
    </row>
    <row r="25" spans="1:14" x14ac:dyDescent="0.25">
      <c r="A25" s="4">
        <v>23</v>
      </c>
      <c r="B25" s="4" t="s">
        <v>56</v>
      </c>
      <c r="C25" s="4" t="s">
        <v>51</v>
      </c>
      <c r="D25" s="4" t="s">
        <v>52</v>
      </c>
      <c r="E25" s="4" t="s">
        <v>6</v>
      </c>
      <c r="F25" s="42">
        <v>43619</v>
      </c>
      <c r="G25" s="4">
        <v>432</v>
      </c>
      <c r="H25" s="5">
        <v>20000000</v>
      </c>
      <c r="I25" s="5" t="s">
        <v>248</v>
      </c>
      <c r="J25" s="4" t="s">
        <v>53</v>
      </c>
      <c r="K25" s="1"/>
      <c r="L25" s="1"/>
      <c r="M25" s="1"/>
      <c r="N25" s="1"/>
    </row>
    <row r="26" spans="1:14" x14ac:dyDescent="0.25">
      <c r="A26" s="4">
        <v>24</v>
      </c>
      <c r="B26" s="4" t="s">
        <v>63</v>
      </c>
      <c r="C26" s="4" t="s">
        <v>16</v>
      </c>
      <c r="D26" s="4" t="s">
        <v>13</v>
      </c>
      <c r="E26" s="4" t="s">
        <v>84</v>
      </c>
      <c r="F26" s="42">
        <v>43634</v>
      </c>
      <c r="G26" s="4">
        <v>496</v>
      </c>
      <c r="H26" s="5">
        <v>1000000</v>
      </c>
      <c r="I26" s="5" t="s">
        <v>245</v>
      </c>
      <c r="J26" s="4" t="s">
        <v>69</v>
      </c>
      <c r="K26" s="1"/>
      <c r="L26" s="1"/>
      <c r="M26" s="1"/>
      <c r="N26" s="1"/>
    </row>
    <row r="27" spans="1:14" x14ac:dyDescent="0.25">
      <c r="A27" s="27">
        <v>25</v>
      </c>
      <c r="B27" s="4" t="s">
        <v>65</v>
      </c>
      <c r="C27" s="4" t="s">
        <v>15</v>
      </c>
      <c r="D27" s="4" t="s">
        <v>18</v>
      </c>
      <c r="E27" s="4" t="s">
        <v>84</v>
      </c>
      <c r="F27" s="42">
        <v>43634</v>
      </c>
      <c r="G27" s="4">
        <v>497</v>
      </c>
      <c r="H27" s="5">
        <v>1000000</v>
      </c>
      <c r="I27" s="5" t="s">
        <v>245</v>
      </c>
      <c r="J27" s="4" t="s">
        <v>66</v>
      </c>
    </row>
    <row r="28" spans="1:14" x14ac:dyDescent="0.25">
      <c r="A28" s="27">
        <v>26</v>
      </c>
      <c r="B28" s="4" t="s">
        <v>67</v>
      </c>
      <c r="C28" s="4" t="s">
        <v>17</v>
      </c>
      <c r="D28" s="4" t="s">
        <v>68</v>
      </c>
      <c r="E28" s="4" t="s">
        <v>84</v>
      </c>
      <c r="F28" s="42">
        <v>43634</v>
      </c>
      <c r="G28" s="4">
        <v>495</v>
      </c>
      <c r="H28" s="5">
        <v>1000000</v>
      </c>
      <c r="I28" s="5" t="s">
        <v>245</v>
      </c>
      <c r="J28" s="4" t="s">
        <v>64</v>
      </c>
    </row>
    <row r="29" spans="1:14" x14ac:dyDescent="0.25">
      <c r="A29" s="27">
        <v>27</v>
      </c>
      <c r="B29" s="4" t="s">
        <v>70</v>
      </c>
      <c r="C29" s="4" t="s">
        <v>4</v>
      </c>
      <c r="D29" s="4" t="s">
        <v>71</v>
      </c>
      <c r="E29" s="4" t="s">
        <v>83</v>
      </c>
      <c r="F29" s="42">
        <v>43634</v>
      </c>
      <c r="G29" s="4">
        <v>498</v>
      </c>
      <c r="H29" s="5">
        <v>1000000</v>
      </c>
      <c r="I29" s="5" t="s">
        <v>247</v>
      </c>
      <c r="J29" s="4" t="s">
        <v>72</v>
      </c>
    </row>
    <row r="30" spans="1:14" x14ac:dyDescent="0.25">
      <c r="A30" s="27">
        <v>28</v>
      </c>
      <c r="B30" s="4" t="s">
        <v>76</v>
      </c>
      <c r="C30" s="4" t="s">
        <v>14</v>
      </c>
      <c r="D30" s="4" t="s">
        <v>79</v>
      </c>
      <c r="E30" s="4" t="s">
        <v>78</v>
      </c>
      <c r="F30" s="42">
        <v>43637</v>
      </c>
      <c r="G30" s="4">
        <v>504</v>
      </c>
      <c r="H30" s="5">
        <v>1000000</v>
      </c>
      <c r="I30" s="5" t="s">
        <v>246</v>
      </c>
      <c r="J30" s="4" t="s">
        <v>80</v>
      </c>
    </row>
    <row r="31" spans="1:14" x14ac:dyDescent="0.25">
      <c r="A31" s="27">
        <v>29</v>
      </c>
      <c r="B31" s="4" t="s">
        <v>77</v>
      </c>
      <c r="C31" s="4" t="s">
        <v>14</v>
      </c>
      <c r="D31" s="4" t="s">
        <v>81</v>
      </c>
      <c r="E31" s="4" t="s">
        <v>78</v>
      </c>
      <c r="F31" s="42">
        <v>43637</v>
      </c>
      <c r="G31" s="4">
        <v>506</v>
      </c>
      <c r="H31" s="5">
        <v>1000000</v>
      </c>
      <c r="I31" s="5" t="s">
        <v>246</v>
      </c>
      <c r="J31" s="4" t="s">
        <v>80</v>
      </c>
    </row>
    <row r="32" spans="1:14" ht="15.75" thickBot="1" x14ac:dyDescent="0.3">
      <c r="A32" s="38">
        <v>30</v>
      </c>
      <c r="B32" s="39" t="s">
        <v>85</v>
      </c>
      <c r="C32" s="39" t="s">
        <v>86</v>
      </c>
      <c r="D32" s="39" t="s">
        <v>87</v>
      </c>
      <c r="E32" s="39" t="s">
        <v>6</v>
      </c>
      <c r="F32" s="43">
        <v>43640</v>
      </c>
      <c r="G32" s="39">
        <v>508</v>
      </c>
      <c r="H32" s="40">
        <v>500000</v>
      </c>
      <c r="I32" s="40" t="s">
        <v>246</v>
      </c>
      <c r="J32" s="39" t="s">
        <v>88</v>
      </c>
    </row>
    <row r="33" spans="1:10" x14ac:dyDescent="0.25">
      <c r="A33" s="46"/>
      <c r="B33" s="47"/>
      <c r="C33" s="48"/>
      <c r="D33" s="48"/>
      <c r="E33" s="48"/>
      <c r="F33" s="48"/>
      <c r="G33" s="48"/>
      <c r="H33" s="49"/>
      <c r="I33" s="49"/>
      <c r="J33" s="48"/>
    </row>
    <row r="34" spans="1:10" x14ac:dyDescent="0.25">
      <c r="A34" s="50"/>
      <c r="B34" s="51"/>
      <c r="C34" s="51"/>
      <c r="D34" s="51"/>
      <c r="E34" s="51"/>
      <c r="F34" s="51"/>
      <c r="G34" s="51"/>
      <c r="H34" s="52"/>
      <c r="I34" s="52"/>
      <c r="J34" s="51"/>
    </row>
    <row r="35" spans="1:10" x14ac:dyDescent="0.25">
      <c r="A35" s="50"/>
      <c r="B35" s="53"/>
      <c r="C35" s="51"/>
      <c r="D35" s="51"/>
      <c r="E35" s="53"/>
      <c r="F35" s="53"/>
      <c r="G35" s="53"/>
      <c r="H35" s="54"/>
      <c r="I35" s="54"/>
      <c r="J35" s="51"/>
    </row>
    <row r="36" spans="1:10" x14ac:dyDescent="0.25">
      <c r="A36" s="50"/>
      <c r="B36" s="53"/>
      <c r="C36" s="51"/>
      <c r="D36" s="51"/>
      <c r="E36" s="53"/>
      <c r="F36" s="53"/>
      <c r="G36" s="53"/>
      <c r="H36" s="52"/>
      <c r="I36" s="52"/>
      <c r="J36" s="53"/>
    </row>
    <row r="37" spans="1:10" x14ac:dyDescent="0.25">
      <c r="A37" s="50"/>
      <c r="B37" s="51"/>
      <c r="C37" s="51"/>
      <c r="D37" s="51"/>
      <c r="E37" s="51"/>
      <c r="F37" s="51"/>
      <c r="G37" s="51"/>
      <c r="H37" s="52"/>
      <c r="I37" s="52"/>
      <c r="J37" s="51"/>
    </row>
    <row r="38" spans="1:10" x14ac:dyDescent="0.25">
      <c r="A38" s="50"/>
      <c r="B38" s="53"/>
      <c r="C38" s="51"/>
      <c r="D38" s="51"/>
      <c r="E38" s="53"/>
      <c r="F38" s="53"/>
      <c r="G38" s="53"/>
      <c r="H38" s="54"/>
      <c r="I38" s="54"/>
      <c r="J38" s="51"/>
    </row>
    <row r="39" spans="1:10" x14ac:dyDescent="0.25">
      <c r="A39" s="50"/>
      <c r="B39" s="53"/>
      <c r="C39" s="51"/>
      <c r="D39" s="51"/>
      <c r="E39" s="53"/>
      <c r="F39" s="53"/>
      <c r="G39" s="53"/>
      <c r="H39" s="54"/>
      <c r="I39" s="54"/>
      <c r="J39" s="51"/>
    </row>
    <row r="40" spans="1:10" x14ac:dyDescent="0.25">
      <c r="A40" s="50"/>
      <c r="B40" s="53"/>
      <c r="C40" s="51"/>
      <c r="D40" s="51"/>
      <c r="E40" s="53"/>
      <c r="F40" s="53"/>
      <c r="G40" s="53"/>
      <c r="H40" s="54"/>
      <c r="I40" s="54"/>
      <c r="J40" s="51"/>
    </row>
    <row r="41" spans="1:10" x14ac:dyDescent="0.25">
      <c r="A41" s="50"/>
      <c r="B41" s="53"/>
      <c r="C41" s="51"/>
      <c r="D41" s="51"/>
      <c r="E41" s="53"/>
      <c r="F41" s="53"/>
      <c r="G41" s="53"/>
      <c r="H41" s="54"/>
      <c r="I41" s="54"/>
      <c r="J41" s="51"/>
    </row>
    <row r="42" spans="1:10" x14ac:dyDescent="0.25">
      <c r="A42" s="50"/>
      <c r="B42" s="53"/>
      <c r="C42" s="51"/>
      <c r="D42" s="51"/>
      <c r="E42" s="53"/>
      <c r="F42" s="53"/>
      <c r="G42" s="53"/>
      <c r="H42" s="52"/>
      <c r="I42" s="52"/>
      <c r="J42" s="51"/>
    </row>
    <row r="43" spans="1:10" x14ac:dyDescent="0.25">
      <c r="A43" s="50"/>
      <c r="B43" s="53"/>
      <c r="C43" s="51"/>
      <c r="D43" s="51"/>
      <c r="E43" s="53"/>
      <c r="F43" s="53"/>
      <c r="G43" s="53"/>
      <c r="H43" s="52"/>
      <c r="I43" s="52"/>
      <c r="J43" s="53"/>
    </row>
    <row r="44" spans="1:10" x14ac:dyDescent="0.25">
      <c r="A44" s="50"/>
      <c r="B44" s="53"/>
      <c r="C44" s="51"/>
      <c r="D44" s="51"/>
      <c r="E44" s="53"/>
      <c r="F44" s="53"/>
      <c r="G44" s="53"/>
      <c r="H44" s="52"/>
      <c r="I44" s="52"/>
      <c r="J44" s="53"/>
    </row>
    <row r="45" spans="1:10" x14ac:dyDescent="0.25">
      <c r="A45" s="50"/>
      <c r="B45" s="53"/>
      <c r="C45" s="51"/>
      <c r="D45" s="51"/>
      <c r="E45" s="53"/>
      <c r="F45" s="53"/>
      <c r="G45" s="53"/>
      <c r="H45" s="52"/>
      <c r="I45" s="52"/>
      <c r="J45" s="53"/>
    </row>
    <row r="46" spans="1:10" x14ac:dyDescent="0.25">
      <c r="A46" s="50"/>
      <c r="B46" s="53"/>
      <c r="C46" s="51"/>
      <c r="D46" s="51"/>
      <c r="E46" s="53"/>
      <c r="F46" s="53"/>
      <c r="G46" s="53"/>
      <c r="H46" s="52"/>
      <c r="I46" s="52"/>
      <c r="J46" s="53"/>
    </row>
    <row r="47" spans="1:10" x14ac:dyDescent="0.25">
      <c r="A47" s="50"/>
      <c r="B47" s="53"/>
      <c r="C47" s="51"/>
      <c r="D47" s="51"/>
      <c r="E47" s="53"/>
      <c r="F47" s="53"/>
      <c r="G47" s="53"/>
      <c r="H47" s="54"/>
      <c r="I47" s="54"/>
      <c r="J47" s="51"/>
    </row>
    <row r="48" spans="1:10" x14ac:dyDescent="0.25">
      <c r="A48" s="50"/>
      <c r="B48" s="51"/>
      <c r="C48" s="51"/>
      <c r="D48" s="51"/>
      <c r="E48" s="51"/>
      <c r="F48" s="51"/>
      <c r="G48" s="51"/>
      <c r="H48" s="52"/>
      <c r="I48" s="52"/>
      <c r="J48" s="51"/>
    </row>
    <row r="49" spans="1:10" x14ac:dyDescent="0.25">
      <c r="A49" s="50"/>
      <c r="B49" s="51"/>
      <c r="C49" s="51"/>
      <c r="D49" s="51"/>
      <c r="E49" s="51"/>
      <c r="F49" s="51"/>
      <c r="G49" s="51"/>
      <c r="H49" s="52"/>
      <c r="I49" s="52"/>
      <c r="J49" s="51"/>
    </row>
    <row r="50" spans="1:10" x14ac:dyDescent="0.25">
      <c r="A50" s="50"/>
      <c r="B50" s="51"/>
      <c r="C50" s="51"/>
      <c r="D50" s="51"/>
      <c r="E50" s="51"/>
      <c r="F50" s="51"/>
      <c r="G50" s="51"/>
      <c r="H50" s="52"/>
      <c r="I50" s="52"/>
      <c r="J50" s="51"/>
    </row>
    <row r="51" spans="1:10" x14ac:dyDescent="0.25">
      <c r="A51" s="50"/>
      <c r="B51" s="51"/>
      <c r="C51" s="51"/>
      <c r="D51" s="51"/>
      <c r="E51" s="51"/>
      <c r="F51" s="51"/>
      <c r="G51" s="51"/>
      <c r="H51" s="52"/>
      <c r="I51" s="52"/>
      <c r="J51" s="51"/>
    </row>
    <row r="52" spans="1:10" x14ac:dyDescent="0.25">
      <c r="A52" s="50"/>
      <c r="B52" s="51"/>
      <c r="C52" s="51"/>
      <c r="D52" s="51"/>
      <c r="E52" s="51"/>
      <c r="F52" s="51"/>
      <c r="G52" s="51"/>
      <c r="H52" s="52"/>
      <c r="I52" s="52"/>
      <c r="J52" s="51"/>
    </row>
    <row r="53" spans="1:10" x14ac:dyDescent="0.25">
      <c r="A53" s="50"/>
      <c r="B53" s="51"/>
      <c r="C53" s="51"/>
      <c r="D53" s="51"/>
      <c r="E53" s="51"/>
      <c r="F53" s="51"/>
      <c r="G53" s="51"/>
      <c r="H53" s="52"/>
      <c r="I53" s="52"/>
      <c r="J53" s="51"/>
    </row>
    <row r="54" spans="1:10" x14ac:dyDescent="0.25">
      <c r="A54" s="50"/>
      <c r="B54" s="51"/>
      <c r="C54" s="51"/>
      <c r="D54" s="51"/>
      <c r="E54" s="51"/>
      <c r="F54" s="51"/>
      <c r="G54" s="51"/>
      <c r="H54" s="52"/>
      <c r="I54" s="52"/>
      <c r="J54" s="51"/>
    </row>
    <row r="55" spans="1:10" x14ac:dyDescent="0.25">
      <c r="A55" s="50"/>
      <c r="B55" s="51"/>
      <c r="C55" s="51"/>
      <c r="D55" s="51"/>
      <c r="E55" s="51"/>
      <c r="F55" s="51"/>
      <c r="G55" s="51"/>
      <c r="H55" s="52"/>
      <c r="I55" s="52"/>
      <c r="J55" s="51"/>
    </row>
    <row r="56" spans="1:10" x14ac:dyDescent="0.25">
      <c r="A56" s="50"/>
      <c r="B56" s="51"/>
      <c r="C56" s="51"/>
      <c r="D56" s="51"/>
      <c r="E56" s="51"/>
      <c r="F56" s="51"/>
      <c r="G56" s="51"/>
      <c r="H56" s="52"/>
      <c r="I56" s="52"/>
      <c r="J56" s="51"/>
    </row>
    <row r="57" spans="1:10" x14ac:dyDescent="0.25">
      <c r="A57" s="50"/>
      <c r="B57" s="51"/>
      <c r="C57" s="51"/>
      <c r="D57" s="51"/>
      <c r="E57" s="51"/>
      <c r="F57" s="51"/>
      <c r="G57" s="51"/>
      <c r="H57" s="52"/>
      <c r="I57" s="52"/>
      <c r="J57" s="51"/>
    </row>
    <row r="58" spans="1:10" x14ac:dyDescent="0.25">
      <c r="A58" s="50"/>
      <c r="B58" s="51"/>
      <c r="C58" s="51"/>
      <c r="D58" s="51"/>
      <c r="E58" s="51"/>
      <c r="F58" s="51"/>
      <c r="G58" s="51"/>
      <c r="H58" s="52"/>
      <c r="I58" s="52"/>
      <c r="J58" s="51"/>
    </row>
    <row r="59" spans="1:10" x14ac:dyDescent="0.25">
      <c r="A59" s="50"/>
      <c r="B59" s="51"/>
      <c r="C59" s="51"/>
      <c r="D59" s="51"/>
      <c r="E59" s="51"/>
      <c r="F59" s="51"/>
      <c r="G59" s="51"/>
      <c r="H59" s="52"/>
      <c r="I59" s="52"/>
      <c r="J59" s="51"/>
    </row>
    <row r="60" spans="1:10" x14ac:dyDescent="0.25">
      <c r="A60" s="50"/>
      <c r="B60" s="51"/>
      <c r="C60" s="51"/>
      <c r="D60" s="51"/>
      <c r="E60" s="51"/>
      <c r="F60" s="51"/>
      <c r="G60" s="51"/>
      <c r="H60" s="52"/>
      <c r="I60" s="52"/>
      <c r="J60" s="51"/>
    </row>
    <row r="61" spans="1:10" x14ac:dyDescent="0.25">
      <c r="A61" s="50"/>
      <c r="B61" s="51"/>
      <c r="C61" s="51"/>
      <c r="D61" s="51"/>
      <c r="E61" s="51"/>
      <c r="F61" s="51"/>
      <c r="G61" s="51"/>
      <c r="H61" s="52"/>
      <c r="I61" s="52"/>
      <c r="J61" s="51"/>
    </row>
    <row r="62" spans="1:10" x14ac:dyDescent="0.25">
      <c r="A62" s="50"/>
      <c r="B62" s="51"/>
      <c r="C62" s="51"/>
      <c r="D62" s="51"/>
      <c r="E62" s="51"/>
      <c r="F62" s="51"/>
      <c r="G62" s="51"/>
      <c r="H62" s="52"/>
      <c r="I62" s="52"/>
      <c r="J62" s="51"/>
    </row>
    <row r="63" spans="1:10" x14ac:dyDescent="0.25">
      <c r="A63" s="51"/>
      <c r="B63" s="51"/>
      <c r="C63" s="51"/>
      <c r="D63" s="51"/>
      <c r="E63" s="51"/>
      <c r="F63" s="51"/>
      <c r="G63" s="51"/>
      <c r="H63" s="52"/>
      <c r="I63" s="52"/>
      <c r="J63" s="51"/>
    </row>
    <row r="64" spans="1:10" x14ac:dyDescent="0.25">
      <c r="A64" s="50"/>
      <c r="B64" s="51"/>
      <c r="C64" s="51"/>
      <c r="D64" s="51"/>
      <c r="E64" s="51"/>
      <c r="F64" s="51"/>
      <c r="G64" s="51"/>
      <c r="H64" s="52"/>
      <c r="I64" s="52"/>
      <c r="J64" s="51"/>
    </row>
    <row r="65" spans="1:10" x14ac:dyDescent="0.25">
      <c r="A65" s="50"/>
      <c r="B65" s="51"/>
      <c r="C65" s="51"/>
      <c r="D65" s="51"/>
      <c r="E65" s="51"/>
      <c r="F65" s="51"/>
      <c r="G65" s="51"/>
      <c r="H65" s="52"/>
      <c r="I65" s="52"/>
      <c r="J65" s="51"/>
    </row>
    <row r="66" spans="1:10" x14ac:dyDescent="0.25">
      <c r="A66" s="50"/>
      <c r="B66" s="53"/>
      <c r="C66" s="51"/>
      <c r="D66" s="51"/>
      <c r="E66" s="51"/>
      <c r="F66" s="51"/>
      <c r="G66" s="51"/>
      <c r="H66" s="55"/>
      <c r="I66" s="55"/>
      <c r="J66" s="51"/>
    </row>
    <row r="67" spans="1:10" x14ac:dyDescent="0.25">
      <c r="A67" s="50"/>
      <c r="B67" s="53"/>
      <c r="C67" s="51"/>
      <c r="D67" s="51"/>
      <c r="E67" s="51"/>
      <c r="F67" s="51"/>
      <c r="G67" s="51"/>
      <c r="H67" s="55"/>
      <c r="I67" s="55"/>
      <c r="J67" s="51"/>
    </row>
    <row r="68" spans="1:10" x14ac:dyDescent="0.25">
      <c r="A68" s="50"/>
      <c r="B68" s="53"/>
      <c r="C68" s="51"/>
      <c r="D68" s="51"/>
      <c r="E68" s="51"/>
      <c r="F68" s="51"/>
      <c r="G68" s="51"/>
      <c r="H68" s="55"/>
      <c r="I68" s="55"/>
      <c r="J68" s="51"/>
    </row>
    <row r="69" spans="1:10" x14ac:dyDescent="0.25">
      <c r="A69" s="50"/>
      <c r="B69" s="53"/>
      <c r="C69" s="51"/>
      <c r="D69" s="51"/>
      <c r="E69" s="51"/>
      <c r="F69" s="51"/>
      <c r="G69" s="51"/>
      <c r="H69" s="55"/>
      <c r="I69" s="55"/>
      <c r="J69" s="51"/>
    </row>
    <row r="70" spans="1:10" x14ac:dyDescent="0.25">
      <c r="A70" s="50"/>
      <c r="B70" s="53"/>
      <c r="C70" s="51"/>
      <c r="D70" s="51"/>
      <c r="E70" s="51"/>
      <c r="F70" s="51"/>
      <c r="G70" s="51"/>
      <c r="H70" s="55"/>
      <c r="I70" s="55"/>
      <c r="J70" s="51"/>
    </row>
    <row r="71" spans="1:10" x14ac:dyDescent="0.25">
      <c r="A71" s="50"/>
      <c r="B71" s="53"/>
      <c r="C71" s="51"/>
      <c r="D71" s="51"/>
      <c r="E71" s="51"/>
      <c r="F71" s="51"/>
      <c r="G71" s="51"/>
      <c r="H71" s="55"/>
      <c r="I71" s="55"/>
      <c r="J71" s="51"/>
    </row>
    <row r="72" spans="1:10" x14ac:dyDescent="0.25">
      <c r="A72" s="50"/>
      <c r="B72" s="53"/>
      <c r="C72" s="51"/>
      <c r="D72" s="51"/>
      <c r="E72" s="51"/>
      <c r="F72" s="51"/>
      <c r="G72" s="51"/>
      <c r="H72" s="55"/>
      <c r="I72" s="55"/>
      <c r="J72" s="51"/>
    </row>
    <row r="73" spans="1:10" x14ac:dyDescent="0.25">
      <c r="A73" s="50"/>
      <c r="B73" s="53"/>
      <c r="C73" s="51"/>
      <c r="D73" s="51"/>
      <c r="E73" s="53"/>
      <c r="F73" s="53"/>
      <c r="G73" s="53"/>
      <c r="H73" s="22"/>
      <c r="I73" s="22"/>
      <c r="J73" s="51"/>
    </row>
    <row r="74" spans="1:10" x14ac:dyDescent="0.25">
      <c r="A74" s="50"/>
      <c r="B74" s="53"/>
      <c r="C74" s="51"/>
      <c r="D74" s="51"/>
      <c r="E74" s="53"/>
      <c r="F74" s="53"/>
      <c r="G74" s="53"/>
      <c r="H74" s="22"/>
      <c r="I74" s="22"/>
      <c r="J74" s="51"/>
    </row>
    <row r="75" spans="1:10" x14ac:dyDescent="0.25">
      <c r="A75" s="50"/>
      <c r="B75" s="53"/>
      <c r="C75" s="51"/>
      <c r="D75" s="51"/>
      <c r="E75" s="51"/>
      <c r="F75" s="51"/>
      <c r="G75" s="51"/>
      <c r="H75" s="55"/>
      <c r="I75" s="55"/>
      <c r="J75" s="51"/>
    </row>
    <row r="76" spans="1:10" x14ac:dyDescent="0.25">
      <c r="A76" s="50"/>
      <c r="B76" s="53"/>
      <c r="C76" s="51"/>
      <c r="D76" s="51"/>
      <c r="E76" s="51"/>
      <c r="F76" s="51"/>
      <c r="G76" s="51"/>
      <c r="H76" s="55"/>
      <c r="I76" s="55"/>
      <c r="J76" s="51"/>
    </row>
    <row r="77" spans="1:10" x14ac:dyDescent="0.25">
      <c r="A77" s="50"/>
      <c r="B77" s="53"/>
      <c r="C77" s="51"/>
      <c r="D77" s="51"/>
      <c r="E77" s="53"/>
      <c r="F77" s="53"/>
      <c r="G77" s="53"/>
      <c r="H77" s="22"/>
      <c r="I77" s="22"/>
      <c r="J77" s="51"/>
    </row>
    <row r="78" spans="1:10" x14ac:dyDescent="0.25">
      <c r="A78" s="50"/>
      <c r="B78" s="53"/>
      <c r="C78" s="51"/>
      <c r="D78" s="51"/>
      <c r="E78" s="53"/>
      <c r="F78" s="53"/>
      <c r="G78" s="53"/>
      <c r="H78" s="22"/>
      <c r="I78" s="22"/>
      <c r="J78" s="51"/>
    </row>
    <row r="79" spans="1:10" x14ac:dyDescent="0.25">
      <c r="A79" s="50"/>
      <c r="B79" s="53"/>
      <c r="C79" s="51"/>
      <c r="D79" s="51"/>
      <c r="E79" s="53"/>
      <c r="F79" s="53"/>
      <c r="G79" s="53"/>
      <c r="H79" s="22"/>
      <c r="I79" s="22"/>
      <c r="J79" s="51"/>
    </row>
    <row r="80" spans="1:10" x14ac:dyDescent="0.25">
      <c r="A80" s="53"/>
      <c r="B80" s="53"/>
      <c r="C80" s="51"/>
      <c r="D80" s="51"/>
      <c r="E80" s="53"/>
      <c r="F80" s="53"/>
      <c r="G80" s="53"/>
      <c r="H80" s="22"/>
      <c r="I80" s="22"/>
      <c r="J80" s="51"/>
    </row>
    <row r="81" spans="1:10" x14ac:dyDescent="0.25">
      <c r="A81" s="53"/>
      <c r="B81" s="53"/>
      <c r="C81" s="51"/>
      <c r="D81" s="51"/>
      <c r="E81" s="53"/>
      <c r="F81" s="53"/>
      <c r="G81" s="53"/>
      <c r="H81" s="22"/>
      <c r="I81" s="22"/>
      <c r="J81" s="51"/>
    </row>
    <row r="82" spans="1:10" x14ac:dyDescent="0.25">
      <c r="A82" s="53"/>
      <c r="B82" s="53"/>
      <c r="C82" s="51"/>
      <c r="D82" s="51"/>
      <c r="E82" s="53"/>
      <c r="F82" s="53"/>
      <c r="G82" s="53"/>
      <c r="H82" s="22"/>
      <c r="I82" s="22"/>
      <c r="J82" s="51"/>
    </row>
    <row r="83" spans="1:10" x14ac:dyDescent="0.25">
      <c r="A83" s="53"/>
      <c r="B83" s="53"/>
      <c r="C83" s="51"/>
      <c r="D83" s="51"/>
      <c r="E83" s="53"/>
      <c r="F83" s="53"/>
      <c r="G83" s="53"/>
      <c r="H83" s="22"/>
      <c r="I83" s="22"/>
      <c r="J83" s="51"/>
    </row>
    <row r="84" spans="1:10" x14ac:dyDescent="0.25">
      <c r="A84" s="53"/>
      <c r="B84" s="53" t="s">
        <v>62</v>
      </c>
      <c r="C84" s="51"/>
      <c r="D84" s="51"/>
      <c r="E84" s="53"/>
      <c r="F84" s="53"/>
      <c r="G84" s="53"/>
      <c r="H84" s="22"/>
      <c r="I84" s="22"/>
      <c r="J84" s="51"/>
    </row>
    <row r="85" spans="1:10" x14ac:dyDescent="0.25">
      <c r="A85" s="53"/>
      <c r="B85" s="53"/>
      <c r="C85" s="51"/>
      <c r="D85" s="51"/>
      <c r="E85" s="53"/>
      <c r="F85" s="53"/>
      <c r="G85" s="53"/>
      <c r="H85" s="22"/>
      <c r="I85" s="22"/>
      <c r="J85" s="51"/>
    </row>
    <row r="86" spans="1:10" x14ac:dyDescent="0.25">
      <c r="A86" s="53"/>
      <c r="B86" s="53"/>
      <c r="C86" s="51"/>
      <c r="D86" s="51"/>
      <c r="E86" s="53"/>
      <c r="F86" s="53"/>
      <c r="G86" s="53"/>
      <c r="H86" s="22"/>
      <c r="I86" s="22"/>
      <c r="J86" s="51"/>
    </row>
    <row r="87" spans="1:10" x14ac:dyDescent="0.25">
      <c r="A87" s="53"/>
      <c r="B87" s="53"/>
      <c r="C87" s="51"/>
      <c r="D87" s="51"/>
      <c r="E87" s="53"/>
      <c r="F87" s="53"/>
      <c r="G87" s="53"/>
      <c r="H87" s="22"/>
      <c r="I87" s="22"/>
      <c r="J87" s="51"/>
    </row>
    <row r="88" spans="1:10" x14ac:dyDescent="0.25">
      <c r="A88" s="53">
        <f t="shared" ref="A88" si="0">A87+1</f>
        <v>1</v>
      </c>
      <c r="B88" s="53"/>
      <c r="C88" s="51"/>
      <c r="D88" s="51"/>
      <c r="E88" s="53"/>
      <c r="F88" s="53"/>
      <c r="G88" s="53"/>
      <c r="H88" s="22"/>
      <c r="I88" s="22"/>
      <c r="J88" s="51"/>
    </row>
    <row r="89" spans="1:10" x14ac:dyDescent="0.25">
      <c r="A89" s="50"/>
      <c r="B89" s="53"/>
      <c r="C89" s="51"/>
      <c r="D89" s="51"/>
      <c r="E89" s="53"/>
      <c r="F89" s="53"/>
      <c r="G89" s="53"/>
      <c r="H89" s="54"/>
      <c r="I89" s="54"/>
      <c r="J89" s="51"/>
    </row>
    <row r="90" spans="1:10" x14ac:dyDescent="0.25">
      <c r="A90" s="50"/>
      <c r="B90" s="53"/>
      <c r="C90" s="51"/>
      <c r="D90" s="51"/>
      <c r="E90" s="53"/>
      <c r="F90" s="53"/>
      <c r="G90" s="53"/>
      <c r="H90" s="54"/>
      <c r="I90" s="54"/>
      <c r="J90" s="51"/>
    </row>
    <row r="91" spans="1:10" x14ac:dyDescent="0.25">
      <c r="A91" s="50"/>
      <c r="B91" s="53"/>
      <c r="C91" s="51"/>
      <c r="D91" s="51"/>
      <c r="E91" s="53"/>
      <c r="F91" s="53"/>
      <c r="G91" s="53"/>
      <c r="H91" s="54"/>
      <c r="I91" s="54"/>
      <c r="J91" s="51"/>
    </row>
    <row r="92" spans="1:10" x14ac:dyDescent="0.25">
      <c r="A92" s="50"/>
      <c r="B92" s="53"/>
      <c r="C92" s="51"/>
      <c r="D92" s="51"/>
      <c r="E92" s="53"/>
      <c r="F92" s="53"/>
      <c r="G92" s="53"/>
      <c r="H92" s="54"/>
      <c r="I92" s="54"/>
      <c r="J92" s="51"/>
    </row>
    <row r="93" spans="1:10" x14ac:dyDescent="0.25">
      <c r="A93" s="50"/>
      <c r="B93" s="51"/>
      <c r="C93" s="51"/>
      <c r="D93" s="51"/>
      <c r="E93" s="51"/>
      <c r="F93" s="51"/>
      <c r="G93" s="51"/>
      <c r="H93" s="52"/>
      <c r="I93" s="52"/>
      <c r="J93" s="51"/>
    </row>
    <row r="94" spans="1:10" x14ac:dyDescent="0.25">
      <c r="A94" s="1"/>
      <c r="B94" s="1"/>
      <c r="C94" s="1"/>
      <c r="D94" s="1"/>
      <c r="E94" s="1"/>
      <c r="F94" s="1"/>
      <c r="G94" s="1"/>
      <c r="H94" s="56"/>
      <c r="I94" s="56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22"/>
      <c r="I95" s="22"/>
      <c r="J95" s="1"/>
    </row>
    <row r="96" spans="1:10" x14ac:dyDescent="0.25">
      <c r="B96" s="29"/>
      <c r="C96" s="29"/>
      <c r="D96" s="29"/>
      <c r="H96" s="22"/>
      <c r="I96" s="22"/>
    </row>
  </sheetData>
  <mergeCells count="1">
    <mergeCell ref="A1:J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JOSEPH</vt:lpstr>
      <vt:lpstr>VARIOS</vt:lpstr>
      <vt:lpstr>Primer Semestre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GOBERNACION</dc:creator>
  <cp:lastModifiedBy>Cultura</cp:lastModifiedBy>
  <cp:lastPrinted>2018-12-27T15:21:55Z</cp:lastPrinted>
  <dcterms:created xsi:type="dcterms:W3CDTF">2018-11-29T15:27:02Z</dcterms:created>
  <dcterms:modified xsi:type="dcterms:W3CDTF">2019-07-18T17:31:08Z</dcterms:modified>
</cp:coreProperties>
</file>